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F:\SWM\SRS\Food Waste\Food Donation Work Group\Recommendations Workgroup\Recommendations for Consensus\2nd Survey Follow-up\"/>
    </mc:Choice>
  </mc:AlternateContent>
  <xr:revisionPtr revIDLastSave="0" documentId="13_ncr:1_{4C3F6FEB-3A85-4368-8AE9-6E00E5F610B1}" xr6:coauthVersionLast="47" xr6:coauthVersionMax="47" xr10:uidLastSave="{00000000-0000-0000-0000-000000000000}"/>
  <bookViews>
    <workbookView xWindow="18468" yWindow="-20016" windowWidth="16668" windowHeight="15360" activeTab="2" xr2:uid="{00000000-000D-0000-FFFF-FFFF00000000}"/>
  </bookViews>
  <sheets>
    <sheet name="Responses" sheetId="1" r:id="rId1"/>
    <sheet name="Consensus Tally" sheetId="2" r:id="rId2"/>
    <sheet name="Analysis" sheetId="3" r:id="rId3"/>
  </sheets>
  <definedNames>
    <definedName name="_xlnm._FilterDatabase" localSheetId="0" hidden="1">Responses!$A$1:$AX$1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2" l="1"/>
  <c r="G18" i="2"/>
  <c r="G17" i="2"/>
  <c r="G16" i="2"/>
  <c r="G15" i="2"/>
  <c r="G14" i="2"/>
  <c r="G13" i="2"/>
  <c r="G12" i="2"/>
  <c r="G11" i="2"/>
  <c r="G10" i="2"/>
  <c r="G9" i="2"/>
  <c r="G8" i="2"/>
  <c r="G7" i="2"/>
  <c r="G6" i="2"/>
  <c r="G5" i="2"/>
  <c r="G4" i="2"/>
  <c r="G3" i="2"/>
  <c r="G2" i="2"/>
</calcChain>
</file>

<file path=xl/sharedStrings.xml><?xml version="1.0" encoding="utf-8"?>
<sst xmlns="http://schemas.openxmlformats.org/spreadsheetml/2006/main" count="930" uniqueCount="417">
  <si>
    <t>Respondent ID</t>
  </si>
  <si>
    <t>Collector ID</t>
  </si>
  <si>
    <t>Start Date</t>
  </si>
  <si>
    <t>End Date</t>
  </si>
  <si>
    <t>IP Address</t>
  </si>
  <si>
    <t>Email Address</t>
  </si>
  <si>
    <t>First Name</t>
  </si>
  <si>
    <t>Last Name</t>
  </si>
  <si>
    <t>Custom Data 1</t>
  </si>
  <si>
    <t>First and Last Name:</t>
  </si>
  <si>
    <t>Work Email:</t>
  </si>
  <si>
    <t>Organization Name:</t>
  </si>
  <si>
    <t>Do you have any additional feedback or input for the Ecology research team?</t>
  </si>
  <si>
    <t>174.205.166.79</t>
  </si>
  <si>
    <t>Holly Yanai</t>
  </si>
  <si>
    <t>hyanai@divertinc.com</t>
  </si>
  <si>
    <t>Divert</t>
  </si>
  <si>
    <t>3. Neutral</t>
  </si>
  <si>
    <t>5. Whole-hearted endorsement</t>
  </si>
  <si>
    <t>1. Do Not Support</t>
  </si>
  <si>
    <t xml:space="preserve">Out of scope. </t>
  </si>
  <si>
    <t>While this description says it would not create unnecessary barriers, we feel that this would in fact create unnecessary barriers, paperwork and make donating and access to donations more burdensome.</t>
  </si>
  <si>
    <t>75.202.171.183</t>
  </si>
  <si>
    <t>Lynn Zhang</t>
  </si>
  <si>
    <t>lynn.zhang@leanpath.com</t>
  </si>
  <si>
    <t>Leanpath</t>
  </si>
  <si>
    <t>4. Support with Some Reservation</t>
  </si>
  <si>
    <t xml:space="preserve">Ensuring donated food meets current nutritional guidelines should be for all bullet points, not just the one that Broaden's Eligibility </t>
  </si>
  <si>
    <t xml:space="preserve">I appreciate the focus and incentivisation of prevention efforts. Though donation is a great way to prevent food from going to waste, prevention is at the top of the EPA waste scale and should be encouraged as a solution. </t>
  </si>
  <si>
    <t xml:space="preserve">Tracking fundamentally allows organizations to understand what is being wasted/what is being donated. It provides the data for best practices and actionable solutions to minimize waste and donate the max possible. </t>
  </si>
  <si>
    <t>98.59.159.181</t>
  </si>
  <si>
    <t>Kelsey Bailey</t>
  </si>
  <si>
    <t>kebailey@kingcounty.gov</t>
  </si>
  <si>
    <t>King County SWD</t>
  </si>
  <si>
    <t>Our vote remains the same with no concerns. It boosts local food systems by ensuring locally grown food is going to local HROs. A slight worry that this relies on funding that may not be stable right now (CCA), but it does not prevent KCSWD from supporting.</t>
  </si>
  <si>
    <t>Our vote remains the same, with minor reservations on the potential for the dumping of inedible food to HROs without accountability. Would also like to emphasize the importance of the final two bullets in the recommendation outline: broadening eligibility and ensuring that the deduction process is simplified and easy to understand.</t>
  </si>
  <si>
    <t>Our vote remains the same. KCSWD supports additional funding sources for HROs but would want to keep an eye on the monetary value of collected funds compared to the cost of implementation/managing funds.</t>
  </si>
  <si>
    <t>2. Don’t Like but Will Support</t>
  </si>
  <si>
    <t>This still feels out of scope and hesitant about multiple details. We are unsure how the credits would function and/or encourage more donations, potentially only being practical for large, national HROs. There is also concern to rely on CCA money at this time, as well as potential competition for other programs relying on CCA funds while this sits as a lower priority.</t>
  </si>
  <si>
    <t>This is a great program but as a separate recommendation, it feels out of scope, needing to be tied closer to food rescue and donation of excess, as mentioned in a previous workgroup meeting. To help resolve and upgrade to a score of 3, this could be combined with #6.</t>
  </si>
  <si>
    <t>Our vote remains the same. No issues. See comment for #5.</t>
  </si>
  <si>
    <t xml:space="preserve">There is support for improving transportation, cold storage, and other food donation infrastructure. As provided, it is confusing to tell much difference between #7 and #8. As-is, this recommendation has so many facets/actions that it is difficult to discern implementation and funding. However, if combined with #8, then these could be examples of grants and pilot projects, under “Food Donation Infrastructure Grants” (or similar). </t>
  </si>
  <si>
    <t>See comment for #7. Would change score to a 4 if combined and narrowed in scope with #7.</t>
  </si>
  <si>
    <t xml:space="preserve">Support standardization of food safety and donation, but the description is inconsistent in who will be doing this work. Fund LHJs to do this standardization with DOH, or will Ecology partner with DOH on this standardization? Needs more fleshing out and address challenges to funding LHJs as discussed in 3/11 workgroup meeting. </t>
  </si>
  <si>
    <t>Support and agree on the issue being addressed and acknowledge the prioritization for long-term, sustainable funding over short-term grants. Some reservation on the reality of this.</t>
  </si>
  <si>
    <t>This is a concern we have received from food bank partners. However, to make this less restrictive and allow room for other support with higher impact, could this be included as part of a technical assistance support program? (I.e., administrative support, so it remains separate from infrastructure support above. This would help keep categories of funding separate and not in competition with one another.) As-is, this recommendation also causes concern about the reality of a retailer to share the cost of waste management with an HRO.</t>
  </si>
  <si>
    <t>Grant cycle expansion may still be unstable if funding is cut for program over the course of 4 years instead of 2-year cycle. Consider alternative framework where a simpler application for renewal or extension of 2-year grant. Agree with workgroup discussion on 3/11 that pointed out these kind of grant improvements don’t make sense as a standalone and would be better integrated into other grant recommendations or removed entirely and considered by ECY in a broader context.</t>
  </si>
  <si>
    <t>Strongly support all strategies housed under this recommendation. However, monitoring efforts feel more adjacent to the stated goal and could be better placed in #15.</t>
  </si>
  <si>
    <t>The work outlined is either adjacent (FWR campaigns) or already covered elsewhere. Relevant work including food donation and quality education and training already covered under #8, #9, and #13. All other partnership and resource building could be specified under #17.</t>
  </si>
  <si>
    <t>See comment for #13.</t>
  </si>
  <si>
    <t>No issues.</t>
  </si>
  <si>
    <t>Appreciate that this has been structured to be voluntary and no fee. Have some reservations about funding source to implement and staff, and how much interest there would be from businesses to actually do this if voluntary (knowing that even *required* food-related permits are not always obtained).</t>
  </si>
  <si>
    <t xml:space="preserve">Partnership building appears in several recommendations (#13, #14, #15, #17). Consider removing related or duplicative descriptions of efforts. Keep to recommendation # 14 or #17 only so as not to distract from primary goals of other recommendations. </t>
  </si>
  <si>
    <t>192.230.13.106</t>
  </si>
  <si>
    <t>Sammy Berg</t>
  </si>
  <si>
    <t>sammy.berg@doh.wa.gov</t>
  </si>
  <si>
    <t>Washington State Department of Health</t>
  </si>
  <si>
    <t>I am concerned that this will not generate sufficient funds to help support the fund, but will be used as a reason not to dedicate other resources towards supporting this fund.</t>
  </si>
  <si>
    <t xml:space="preserve">Expanding connections between local growers and schools should be supported, but school nutrition programs will likely not have the resources to react to or effectively use surplus crops. Support this connection but stay focused on stable contracts/deliveries rather than short-term and fluctuating surplus items. </t>
  </si>
  <si>
    <t xml:space="preserve">If #7 is not implemented, this smaller-scale proposal may still allow for systemic improvements in transportation and storage capacities. </t>
  </si>
  <si>
    <t xml:space="preserve">This proposal could be achieved without specific funding allocated to it. Specific FTE supporting funding (i.e., supporting a 1.0 FTE) could allow a jurisdiction to enhance efforts to promote safe food donation and work with HROs in that jurisdiction. </t>
  </si>
  <si>
    <t>Promoting both improved quality/longer usable life of donated items as well as reducing disposal costs and increasing diversion to composting will help HROs improve their operations.</t>
  </si>
  <si>
    <t>Better coordination and regulatory consistency between jurisdictions and their interactions with HROs can benefit from efforts at the state and local levels. Addressing the liability concerns/perceptions of donors may partially be addressed through focused communication regarding the intersections between food safety regulations and donation activities (labeling, storage, handling, etc.).</t>
  </si>
  <si>
    <t>98.97.37.212</t>
  </si>
  <si>
    <t>Rod Wieber</t>
  </si>
  <si>
    <t>rod.wieber@ftnw.org</t>
  </si>
  <si>
    <t>Feeding the Northwest</t>
  </si>
  <si>
    <t>This is a significant program that is distributing nearly 2M pounds a month of produce and other commodities each month to the hunger-relief network.</t>
  </si>
  <si>
    <t xml:space="preserve">Need to clarify what data HRO's would be needed or required to submit around donations of food recovery as there is proprietary data from the donors we need to honor their wishes of how it is used and distributed. </t>
  </si>
  <si>
    <t xml:space="preserve">Similar to #15, there is proprietary information from donors that is given  that we honor how it is shared or not shared. </t>
  </si>
  <si>
    <t>130.44.181.86</t>
  </si>
  <si>
    <t>Jess Parker</t>
  </si>
  <si>
    <t>jparker@divertinc.com</t>
  </si>
  <si>
    <t>Divert, Inc.</t>
  </si>
  <si>
    <t>192.103.155.254</t>
  </si>
  <si>
    <t>Christina Sherman</t>
  </si>
  <si>
    <t>csherman@tpchd.org</t>
  </si>
  <si>
    <t>Tacoma-Pierce County Health Department</t>
  </si>
  <si>
    <t>67.52.127.93</t>
  </si>
  <si>
    <t xml:space="preserve">Dean Crabapple </t>
  </si>
  <si>
    <t>Deanc@tcfb.org</t>
  </si>
  <si>
    <t>Thurston County Food Bank</t>
  </si>
  <si>
    <t xml:space="preserve">Federa Tax incentives are already in place for this kind of thing. I feel that offering state tax incentives won't bring in better food. It will always be more beneficial for a seller to sell food (even as quality declines) rather than donate it. </t>
  </si>
  <si>
    <t xml:space="preserve">We have received donations from schools; other than the single serving milk, most of the food is bulk (5lb bags of lettuce) and hard to distribute to clients. </t>
  </si>
  <si>
    <t>98.11.20.163</t>
  </si>
  <si>
    <t>Steven Finn</t>
  </si>
  <si>
    <t>sfinn@leanpath.com</t>
  </si>
  <si>
    <t>I would strongly recommend that the incentives only support the donation of nutritious food items, and not snacks, cakes, desserts and other such low-nutrition products that retailers overstock with the knowledge that they can push downstream via donations.</t>
  </si>
  <si>
    <t>I have some concern that this could be viewed negatively by consumers and be a turn off to larger food rescue efforts.</t>
  </si>
  <si>
    <t xml:space="preserve">Again, it's important not to perpetuate a cycle of overproduction for donation's sake, especially of low quality/low nutrition food items. </t>
  </si>
  <si>
    <t>Yes, but important to include "prevention" here - both through tracking technology and education programs.</t>
  </si>
  <si>
    <t xml:space="preserve">Use tracking technology in food organizations and lead with a holistic prevention focus first. </t>
  </si>
  <si>
    <t>Seems redundant to #7?</t>
  </si>
  <si>
    <t>104.245.135.191</t>
  </si>
  <si>
    <t>Chris Cary</t>
  </si>
  <si>
    <t>chris@foodnw.org</t>
  </si>
  <si>
    <t>Food Northwest</t>
  </si>
  <si>
    <t xml:space="preserve">I feel this avenue for donation should be left to discretion of retailer, and since many retailers already have various charitable programs with round up this would be superfluous, and confusing to consumers.     I am unlikely to change my opinion on this no matter how it is worded; I disagree with the concept. </t>
  </si>
  <si>
    <t xml:space="preserve">As written this is extremely broad and undefined.  The area of food donations aligns with food waste reduction, but is not directly connected to climate change, or at least not enough to justify inclusion in CCA.   I am unlikely to change my opinion on this no matter how it is worded; I disagree with the concept. </t>
  </si>
  <si>
    <t xml:space="preserve">This is extremely vague.  Transportation networks, private, government, and GNO are extremely complex.  It's an are worth exploration, but needs guiderails and recognition that existing systems work well for many. </t>
  </si>
  <si>
    <t xml:space="preserve">I like how this one is worded.  Grants imply funding which could be large or small, and food rescue agencies could apply and then put to whatever good use they most need. </t>
  </si>
  <si>
    <t xml:space="preserve">This one is getting closer for me, but still concerned about potential mandatory reporting of food donations, with potential penalties for non-compliance.  </t>
  </si>
  <si>
    <t xml:space="preserve">Should consider combining with number 8.  I know there was concern about stability for FTE's, so maybe focus on that, not just "more donations". </t>
  </si>
  <si>
    <t xml:space="preserve">The costs will be the costs.  Consider rewording to say HRO's will be subsidized or re-imbursed for waste management costs.  </t>
  </si>
  <si>
    <t>This is covered above in #8 imo.  As written it is so broad as to have no meaning.</t>
  </si>
  <si>
    <t xml:space="preserve">Extremely broad statement.  </t>
  </si>
  <si>
    <t xml:space="preserve">I realize the details are shown elsewhere, but when asking for votes, a short paragraph or a linking to underlying explanation would be useful.  Thanks for all the good work on these recommendations.  </t>
  </si>
  <si>
    <t>97.113.148.37</t>
  </si>
  <si>
    <t>jeremy vrablik</t>
  </si>
  <si>
    <t>jeremy@cascadiaveg.com</t>
  </si>
  <si>
    <t>cascadia produce</t>
  </si>
  <si>
    <t>increased diversification of awards to be more localized</t>
  </si>
  <si>
    <t>172.56.104.225</t>
  </si>
  <si>
    <t>Annaliese Stelzer</t>
  </si>
  <si>
    <t>admin@freefoodforall.org</t>
  </si>
  <si>
    <t>For All (Free Food For All)</t>
  </si>
  <si>
    <t>Businesses are already incentivized to donate food because it saves them money in waste disposal costs, and they can already access tax credits for donating food. Their business model is what creates and perpetuates food surplus aka food waste in the first place. Businesses pay for garbage, recycling, and compost removal, but do not pay HRO's for handling their surplus and redistributing it to vulnerable populations. I do not support a recommendation that incentivizes businesses to continue perpetuating vast quantities of food surplus because they will be rewarded for donating it.</t>
  </si>
  <si>
    <t>This is an altered version of my original recommendation. When this recommendation was discussed with the group I was not on the call because I was ill. My original recommendation was very different and I do not believe that the recommendation as it is now written is very useful. There are already voluntary round up programs in place, I do not believe we need a state sponsored and event based voluntary round up program. The recommendation as it is presented now is not aligned with the original vision. This proposal was not grouped with other funding efforts for consideration, and I did not have a chance to speak on the recommendations behalf as the author.</t>
  </si>
  <si>
    <t>Yes to "support" this initiative rather than "fund"</t>
  </si>
  <si>
    <t xml:space="preserve">The language implies that it is the HRO's responsibility to manage inedible food donated by retailers, rather than the responsibility being that of the retailer who mismanaged their resource. The paragraph titled "encourage cost sharing with retail partners" is too vague.  I do like the idea of having flexible diversion programs, and would support funding for establishing and maintaining these, knowing that the funding would be dedicated to the entity that is handling the waste (generally the HRO). </t>
  </si>
  <si>
    <t xml:space="preserve">I like this recommendation overall, but it is not specific about what the incentivizing to businesses would look like. I like the part about rewarding with recognition if they are engaging in this effort. </t>
  </si>
  <si>
    <t>Consolidate recommendation 13 and 14, and I will support</t>
  </si>
  <si>
    <t>I don't really understand the logistics behind how this would be implemented and by who...would either need more clarity on logistics or I suggest that this is somehow infused into another recommendation</t>
  </si>
  <si>
    <t>Consolidate with recommendation 9 and I will support</t>
  </si>
  <si>
    <t>71.227.221.210</t>
  </si>
  <si>
    <t>Doug Robertson</t>
  </si>
  <si>
    <t>drobertson@miraclefoodnetwork.org</t>
  </si>
  <si>
    <t>Miracle Food Network</t>
  </si>
  <si>
    <t>High Priority</t>
  </si>
  <si>
    <t>Medium Priority. I wouldn't expect immediate results from rolling this program out</t>
  </si>
  <si>
    <t>This could become a revenue source for HROs</t>
  </si>
  <si>
    <t>This is out of scope and belongs elsewhere than in wasted food recovery. For one, the purchase of "surplus local food"  does not limit this to wasted food, which is the focus of this campaign. The wording does not focus on the purpose of this Work Group. Second, it would take enormous amounts of time and energy to convince school administrators to risk accepting wasted food into their schools that could negatively affect student health. Far too much effort for a measurable reduction of wasted food.</t>
  </si>
  <si>
    <t>Medium Priority. It may take a lot of time and effort to change the public school position on wasted food</t>
  </si>
  <si>
    <t>High Priority!</t>
  </si>
  <si>
    <t>Low Priority. While the data tracking could help over time, it doesn't immediately help recover more wasted food</t>
  </si>
  <si>
    <t>Medium Priority. Without long-term funding commitments, it is difficult to recruit, train, and hire staff for food recovery. As evident in our current government funding cycles, the more dependent a HRO is on government funding for staff, the more vulnerable to risk we are when the funding is interrupted.</t>
  </si>
  <si>
    <t>Medium Priority. I've not experienced that as a problem, but welcome any reduction in operational costs</t>
  </si>
  <si>
    <t xml:space="preserve">High Priority! HRO grants have been challenging and expensive to maintain compliance. It discourages HROs from spending more time and effort recovering and distributing more wasted food. </t>
  </si>
  <si>
    <t>Low Priority. We already know how to capture and distribute wasted food. Breaking down corporate barriers could help, but I don't envision any immediate results in the reduction of wasted food/food waste</t>
  </si>
  <si>
    <t>Low Priority. I haven't recognized any difference in public awareness or response to reducing wasted food from past campaigns. Maybe if there were more incentives/public awards for HROs, Sponsors, and volunteers, more people would pay attention and take action.</t>
  </si>
  <si>
    <t>Medium Priority. I could help but it will take time, money, and cooperation to roll out</t>
  </si>
  <si>
    <t>Medium Priority. It would help, but it will take time, money, and cooperation to create and maintain.</t>
  </si>
  <si>
    <t>High Priority! The fastest and most economical way to increase the recovery of wasted food.</t>
  </si>
  <si>
    <t>Low Priority. Certification isn't a necessary qualifier in our food recovery, but it could be an equalizer with corporate donors who favor FA</t>
  </si>
  <si>
    <t>73.59.123.72</t>
  </si>
  <si>
    <t>Heather Trim</t>
  </si>
  <si>
    <t>heather@zerowastewashington.org</t>
  </si>
  <si>
    <t>Zero Waste Washington</t>
  </si>
  <si>
    <t>Devil will be in the details</t>
  </si>
  <si>
    <t>this does not match the word document  and 1 FTE is way TOO much!  this item needs to be fixed</t>
  </si>
  <si>
    <t>title needs to be edited to add "with grants"</t>
  </si>
  <si>
    <t>this is my highest priority</t>
  </si>
  <si>
    <t>this seems largely duplicative of #7.  needs editing to be the items that are different from 7.  and edit out the word "fund" in the title.</t>
  </si>
  <si>
    <t>title needs to be edited to "Identify sustainable funding for ..."  And delete in the description" Note: Ecology will collaborate with DOH to identify Public Health Grants that align with this initiative." this is the opposite of this recommendation</t>
  </si>
  <si>
    <t>this is out of scope for these recommendations.  maybe put it at the bottom as an "ancillary recommendation"  I would delete "Properly" in the title</t>
  </si>
  <si>
    <t>out of scope for this list I would put as ancillary recommendation</t>
  </si>
  <si>
    <t>Title should be edited to"Provide technical assistance to address barriers and standardize..." because the title does not match the description</t>
  </si>
  <si>
    <t>the title should be edited to: "Implement a statewide education and outreach campaign" and I would delete specific reference to REFED and instead say "resources." There are many resources out there</t>
  </si>
  <si>
    <t>I would edit title to "Create a Food Data Hub with access to standardized surplus food data tracking"</t>
  </si>
  <si>
    <t>I would edit title to: "Create a statewide...."</t>
  </si>
  <si>
    <t>This is a mish mash of ideas.  These ideas need to be distributed to other recommendations!</t>
  </si>
  <si>
    <t>I don't recall this one from before.  and I don't see the justification for it.  It is not clear.</t>
  </si>
  <si>
    <t>I will have a large number of edits on the descriptions to tighten and clarify.  but holding off till you get to that point...</t>
  </si>
  <si>
    <t>68.169.141.176</t>
  </si>
  <si>
    <t>Alyson Schill</t>
  </si>
  <si>
    <t>alyson@careit.com</t>
  </si>
  <si>
    <t>Careit</t>
  </si>
  <si>
    <t xml:space="preserve">Businesses can already write off expenses related to donating food as an operation cost. Businesses supporting nonprofit organizations through charitable donations to help offset the cost of transportation are also already covered. I don't believe businesses should be able to consider paying a corporation or LLC for transportation costs should be considered a charitable donation. But I do believe that we should explore the creation of a higher rated tax deduction for food donation that the business can receive. Streamlining this deduction calculation must be approved on a federal level for federal taxes. If we were to say, equate weights to a per pound donation on the state level, but I'm not sure that could fairly represent certain commodities for their highest rated value. For example, donating caviar should still utilize the cost and fair market value basis over a per pound rate that most produce would fall under. </t>
  </si>
  <si>
    <t xml:space="preserve">My hesitancy here is that this puts an administrative cost for collecting, distributing, evaluating, and judging the recipients of this fund. Existing round-up fees typically exclusively go to Feeding America national or sometimes directly to the local Feeding America food bank, but almost never gets equitably redistributed to offset the cost of the partner agency completing the pickup from each grocery store participating in the "dollar to solve hunger" voluntary point of sale donation. Additionally, participants cannot deduct these contributions from their taxes. </t>
  </si>
  <si>
    <t xml:space="preserve">I would hope that one trustworthy nonprofit would act as the beneficiary for this carbon credit reimbursement and commit to pooling the data from multiple smaller nonprofits and redistributing the funds appropriately. Otherwise, only the largest nonprofits would have a chance at participating because the process is incredibly time-consuming with a lot of meticulous data aggregation. The staff member from the Dept of Ecology could help them through this. </t>
  </si>
  <si>
    <t xml:space="preserve">Number 5 and number 1 should be jointly implemented. </t>
  </si>
  <si>
    <t xml:space="preserve">Yes, AND the program should redirect surplus food to students and their families through a nonprofit umbrella that signs up participants to rescue the food directly on behalf of the nonprofit as a volunteer. We can track this now through Careit if you want to pilot it. </t>
  </si>
  <si>
    <t>7&amp;8 could be combined</t>
  </si>
  <si>
    <t>This could be combined with 7&amp;8</t>
  </si>
  <si>
    <t xml:space="preserve">I'm not sure how the state could Encourage Cost-Sharing with Retail Partners other than it sounding like the threat of a fine for donation dumping. </t>
  </si>
  <si>
    <t>This also touches on the sentiments in 7&amp;8&amp;10</t>
  </si>
  <si>
    <t>This is also connected to 7&amp;8</t>
  </si>
  <si>
    <t>This needs to be tied in with funding to support kitchens and storage facilities that need upgrades to pass health inspections.</t>
  </si>
  <si>
    <t>76.146.188.46</t>
  </si>
  <si>
    <t>Chef Tom French</t>
  </si>
  <si>
    <t>cheftom@northwestfoodalliance.com</t>
  </si>
  <si>
    <t>Northwest Food Alliance</t>
  </si>
  <si>
    <t>I feel the current model for funds distribution should be fully reviewed. Funds currently (in my opinion) disproportionately favor models that have lost efficiencies over time and do not meet  contemporary needs.</t>
  </si>
  <si>
    <t xml:space="preserve">I'm not familiar enough with some of those initiatives and tend to focus more on actions and issues in my immediate community. </t>
  </si>
  <si>
    <t>Not sure it's realistic</t>
  </si>
  <si>
    <t xml:space="preserve">I would prefer to see a m ore comprehensive strategy for collecting food donations.  I'm not opposed to HRO's receiving more money for staffing, I'm just not convinced that would be the best place to spend it. </t>
  </si>
  <si>
    <t>65.152.65.234</t>
  </si>
  <si>
    <t>Katie Beeson</t>
  </si>
  <si>
    <t>katie@wafood.org</t>
  </si>
  <si>
    <t>WFIA</t>
  </si>
  <si>
    <t>There is not short term funding for this request.</t>
  </si>
  <si>
    <t>Many stores already offer "round up" fees at point of sale and we do not see this as an effective ask to get more revenue.</t>
  </si>
  <si>
    <t>Does this need an FTE? Or can it be done within existing resources?</t>
  </si>
  <si>
    <t>Appreciate the thoughtfulness behind this request. Unclear where the funding would come from.</t>
  </si>
  <si>
    <t>Great ideas, but funding concerns remain</t>
  </si>
  <si>
    <t>Retail partners do not have the finances to consider cost sharing at this time.</t>
  </si>
  <si>
    <t>I hope this is work already being done by the Use Food Well program/Food Center within Ecology.</t>
  </si>
  <si>
    <t>We are incredibly supportive of education and outreach. Can this be accomplished within existing resources?</t>
  </si>
  <si>
    <t>Wonderful idea as long as there are not requirements to track data on behalf of large and small retailers.</t>
  </si>
  <si>
    <t>Isn't this what Careit already does? Private market solutions seem more effective than asking the state to do this work.</t>
  </si>
  <si>
    <t>The overarching theme of these recommendations are overly reliant on funding during a time when both the state and federal governments are making significant cuts. Honing in on a few key recommendations that can be accomplished within existing resources would be more effective than this very long list that appears to ignore financial implications.</t>
  </si>
  <si>
    <t>131.191.40.174</t>
  </si>
  <si>
    <t>Karen Hultgren</t>
  </si>
  <si>
    <t>karen.hultgren@piercecountywa.gov</t>
  </si>
  <si>
    <t>Pierce County PPW - Solid Waste</t>
  </si>
  <si>
    <t>This recommendation needs to be rewritten. Was this originally two separate items? It feels a bit like a word salad. What is the main point? The word "approach" is overused in the introduction. "Collaborative approach, statewide approach, streamlined approach, etc." One practical question--is the Food Center adequately staffed to provide free audits and on-site technical support across the entire state? I could likely support this recommendation if it is more clearly written.</t>
  </si>
  <si>
    <t xml:space="preserve">For the themes, use the specific topics assigned to this work group by the legislature. For example:    Food Recovery Network Logistics  Gap Assessments  Pilot Projects  Partnerships  </t>
  </si>
  <si>
    <t>97.126.5.122</t>
  </si>
  <si>
    <t>Liz Fikejs</t>
  </si>
  <si>
    <t>liz.fikejs@seattle.gov</t>
  </si>
  <si>
    <t>City of Seattle, Seattle Public Utilities</t>
  </si>
  <si>
    <t>I would likely shift this to a 5 if the following changes were incorporated in the description of this recommendation:  1. Don't limit the funding the CCA. Instead, mention this as one option to explore. From listening to Harnessing Carbon Finance to Scale Food Rescue &amp; Waste Reduction webinar and some quick internet research, it sounds like this model for food rescue funding is in its early stages. While Brightly has a model - - using the CCA would not mean immediate funding.  2. Care should be taken to avoid unintended consequences of companies receiving carbon credits for food rescue and nothing for food waste PREVENTION which has higher carbon and methane reduction benefits. Food rescue is not without methane/carbon production especially when there is always wasted food as part of food rescue and miles of transport.  3. Question - how would this solution also factor in the Organics Mgmt Act and food waste diversion requirements in cities such as Seattle? This would be another area to avoid unintended consequences of businesses donating food to receive a credit when the food should have gone to compost or some other diversion solution.</t>
  </si>
  <si>
    <t>It would help to add more clarity on how these funds would be distributed and used. It might make sense to have these funds go into the already existing WA Commodities Donation Grant Program.   Also, what would an effort like this take in terms of staffing by ECY or other state departments? How does the potential revenue pencil out against the effort to do this across retailers? Are we talking about requiring all grocers across the state to do this? Need more clarity.</t>
  </si>
  <si>
    <t>Prefer the title of Evaluate Opportunities listed in the V2 Recommendation The V2 Recs also begin the description with the recommendation to hire ECY staff instead of the purpose of evaluating opportunities. That takes away from the strength of the recommendation given the current budget climate. Don't limit it to hiring ECY staff. This could also be done with consultants and shouldn't be the first consideration when reading the rec.</t>
  </si>
  <si>
    <t>I appreciate the comprehensive list of solutions. This could be strengthened or at least caveated that these are examples of potential solutions. Otherwise, this list seems unrealistic to execute with Food Center Grants or existing funding. One recommendation says to "Cover Transportation Costs for HROs". Perhaps this is unintended, but I think it's inappropriate for state or local gov't to fully cover transportation costs. However, piloting ways to reduce costs for HROs seems appropriate.</t>
  </si>
  <si>
    <t>I would recommend replacing #7 with #8. #8's description sounds comprehensive enough and realistic to execute.</t>
  </si>
  <si>
    <t>This seems too vague. Given the budget shortfalls at the state level, I would focus on recommendations that are more specific and address more tangible gaps such as transportation and storage.</t>
  </si>
  <si>
    <t>Subsidizing solid waste management fees even through grants may inadvertently establish the wrong message to food donors. If HROs receive subsidies, why not donate inedible food? Seattle area HROs have requested this as well, but SPU has said that sends the wrong message. Instead, the focus should be on improving and helping to enforce (DOH?) donation quality, transportation solutions and increased refrigeration. Some of the food that goes bad is also due to insufficient hours of operation and redistribution. Incentivizing retailers to contribute to the disposal of inedible food at HROs also seems very unrealistic when it's difficult to increase donations in the first place.    The narrative starting with "much of the donated food remains inedible or spoiled" is a red flag for the recommendation to gain funding for other food donation needs under the CCA. If most of it is inedible (while using transportation to collect and redistribute) this may not be a great solution to recommend for climate credits.     To move to "neutral" I would suggest removing "subsidize waste mgmt fees" and also talk with the individual who described that most food is inedible. Should this be included in the narrative in this manner?</t>
  </si>
  <si>
    <t>Since this is about food rescue, it seems inappropriate to recommend funding that covers food purchasing especially when there are so many demands on potential grant funds. Making the grants more accessible, extending grant cycles and assisting smaller organizations seems aligned with the purpose of these recommendations.</t>
  </si>
  <si>
    <t>These recommendations seem to go beyond ECY's scope. Enhancing existing non-profits and food hubs and establishing a clearing house to efficiently allocate food seems beyond the capacity given all the other recommendations and seems to go beyond the scope of food waste. This recommendation also seems to drill down into specifics such as "use refrigerated trucks..." when this may not always be necessary and may not be the best place to be so specific. Are some of these actions already captured in earlier recommendations?</t>
  </si>
  <si>
    <t>I question the strength of this recommendation in terms of execution and follow up. Given the current climate of HROs losing federal and perhaps state funding, and their client base increasing by 2 million over last year, is this the right time to create a certification process that will take time away from their key activities? And for those that don't have capacity to take this on, (smaller) it would seem they would lose out on donations. If this recommendation was intended to ensure food safety, it would also need enforcement and that seems unlikely given such limited DOH/local jurisdictional staffing.</t>
  </si>
  <si>
    <t>199.117.225.162</t>
  </si>
  <si>
    <t>Eric Williams</t>
  </si>
  <si>
    <t>eric.williams@2-harvest.org</t>
  </si>
  <si>
    <t>Second Harvest Inland Northwest</t>
  </si>
  <si>
    <t>The PR downside would far outweigh the modest income.  We'd be seen as trying to elbow out other charitable organizations which primarily help youth in need.  And it would be difficult to administer fairly.  For example, how would the money be allocated when rural residents went to urban areas to make purchase - would the money somehow flow back to the struggling rural areas?</t>
  </si>
  <si>
    <t xml:space="preserve">No fault of the Center or this Work Group - there are several moving parts that at the moment are up in the air it's impossible to evaluate.  Just one example - as of today, the budget proposals making their way through the Legislature strip out CCA funding to pay for getting donated food from the field or plant to food bank docks.  This should remain on the table, but right now we don't know that the landscape will be in a few months. </t>
  </si>
  <si>
    <t xml:space="preserve">If - IF - it can be done without putting additional burdens on food banks, pantries and donors, then maybe.  While a well-intentioned idea, it's hard to conceive of it being implemented without reducing food donations. </t>
  </si>
  <si>
    <t xml:space="preserve">Sorry, I'm not sure what this means. </t>
  </si>
  <si>
    <t xml:space="preserve">Yes!  As long as it doesn't bring along additional burdensome tasks that take away from actually procuring food.  Many of the food banks and pantries across the state are primarily run by volunteers.  Very few volunteer to spend time doing paperwork. </t>
  </si>
  <si>
    <t xml:space="preserve">  While a fee would be an additional barrier, the fundamental reality is this will quickly result in a substantial drop in food donors. </t>
  </si>
  <si>
    <t xml:space="preserve">Thank you for all the great work of the Center and the Work Group. </t>
  </si>
  <si>
    <t>67.170.95.63</t>
  </si>
  <si>
    <t>Samantha Louderback</t>
  </si>
  <si>
    <t>samantha@louderbackpa.com</t>
  </si>
  <si>
    <t xml:space="preserve">Washington Hospitality Association </t>
  </si>
  <si>
    <t>Unsure how this would be funded.</t>
  </si>
  <si>
    <t xml:space="preserve">Again, unsure how this would be funded and small businesses cannot afford another fee. </t>
  </si>
  <si>
    <t xml:space="preserve">This policy was placed into a bill this year and it was pulled out. Point-Of-Sale fees add additional burden onto small businesses with administrative costs associated with sending that money back to the state. As many fee's start as voluntary, they quickly move to mandatory. </t>
  </si>
  <si>
    <t xml:space="preserve">I've missed meetings due to the schedule, but I have a lot of questions on this. </t>
  </si>
  <si>
    <t xml:space="preserve">Same questions around funding. </t>
  </si>
  <si>
    <t>Is this the same concept as above?</t>
  </si>
  <si>
    <t xml:space="preserve">How would this idea change what can already be done? It looks like DOH and ECY would find grants for HRO's to go after to hire? Aren't they already allowed to do that? Not understanding the "why" behind this and who's paying for it. </t>
  </si>
  <si>
    <t xml:space="preserve">The cost sharing aspect of this is very concerning. Retailers are being asked to donate on one hand and then penalizing them for donating by asking them to financially share in disposal fee's? Small businesses already run on tight margins this could have huge impacts and disincentivize them from participating. </t>
  </si>
  <si>
    <t xml:space="preserve">While I understand the concept of having stability with grants, there needs to be checks and balances when money is being spent on initiatives. </t>
  </si>
  <si>
    <t>Questions around the funding source</t>
  </si>
  <si>
    <t xml:space="preserve">Thanks for sending this out, but I am disappointed that the majority of these calls happened during session. While I hope all stakeholders have participated at least in the survey portion of this, I think it will be important to note that this process has lacked crucial perspectives during the discussions. </t>
  </si>
  <si>
    <t>174.21.132.234</t>
  </si>
  <si>
    <t>Melinda Saletta</t>
  </si>
  <si>
    <t>melindas@foodlifeline.org</t>
  </si>
  <si>
    <t>Food Lifeline</t>
  </si>
  <si>
    <t xml:space="preserve">There is a lot to this one-- many I support and some less so. A lot of this overlaps with the work Food Lifeline is doing in facilitating partnerships between HROs and donors, which could potentially confuse and disrupt working systems. Particularly, having both donation apps and HRO partners pick up food at a store would get messy and competitive. Donation apps are best suited for foodservice sites like cafe and restaurants and bakeries where HROs do not have the capacity to pick up from due to the small amount. I like the approach to provide audit and technical support though. Overall, I think this recommendation is best suited to target donors-- if you create standardized guidelines, trainings, and audits, HROs will reap the rewards. However, if you were to keep the segment on partnering with HROs &amp; this comes to fruition, Food Lifeline would like the opportunity to discuss our work so you best know where to plug us in and where we currently operate. In general, I would appreciate clarity that working partnerships would not be disrupted, and that Ecology's relationship facilitation would happen with primarily local stores. </t>
  </si>
  <si>
    <t>I do not support the development of a public-facing statewide map as proposed. While I understand the intention to increase collaboration and efficiency, a public map could unintentionally create challenges rather than solutions.    A map alone would not effectively explain why gaps in food donation exist, nor would it accurately capture ongoing efforts to address those gaps. Displaying donor data publicly may lead to unintended competition among HROs, potentially overwhelming donors with inquiries. If an HRO were to secure a new partnership, how promptly and accurately would that be reflected on the map? An inaccurate or outdated map could result in a steady influx of inquiries to donors, creating confusion and potentially jeopardizing existing relationships.    Additionally, maintaining an accurate and functional public map would require significant resources—likely a dedicated FTE to ensure data accuracy, track donor schedules, facilitate outreach, and provide context for donation levels. This is work my team already manages internally at Food Lifeline, requiring four FTEs for Western WA alone. We not only collect data but also have a structured process for pairing new donors with HROs. The data and partnership processes must go hand in hand to be effective.    I would be more inclined to support this initiative if it were designed as an internal tool accessible to key stakeholders who can interpret and act on the data responsibly. Any public-facing version would need to address data accuracy rigorously, minimize unintended competition, and provide appropriate context to avoid misinterpretation. Without these safeguards, the map could inadvertently create more confusion and pressure for donors and HROs alike.</t>
  </si>
  <si>
    <t>75.213.49.42</t>
  </si>
  <si>
    <t>For All</t>
  </si>
  <si>
    <t>136.226.54.81</t>
  </si>
  <si>
    <t>Selena</t>
  </si>
  <si>
    <t>slig461@ecy.wa.gov</t>
  </si>
  <si>
    <t>Department of Ecology</t>
  </si>
  <si>
    <t>4.2.15.225</t>
  </si>
  <si>
    <t>Roy Hillis</t>
  </si>
  <si>
    <t>rhillis@snocasino.com</t>
  </si>
  <si>
    <t>Snoqualmie Tribe</t>
  </si>
  <si>
    <t>207.183.1.30</t>
  </si>
  <si>
    <t>Emily Rhoden</t>
  </si>
  <si>
    <t>emily.rhoden@snoco.org</t>
  </si>
  <si>
    <t>Snohomish County Health Department Food Safety Team</t>
  </si>
  <si>
    <t>96.69.216.101</t>
  </si>
  <si>
    <t>Dean Crabapple</t>
  </si>
  <si>
    <t>deanc@tcfb.org</t>
  </si>
  <si>
    <t>I'm still dubious about how tax incentives will increase food donation.  There is already a federal tax incentive.</t>
  </si>
  <si>
    <t>This would be even better if it was paired with our state adopting an income tax and doing away with sales tax, but... you know... wishful thinking.</t>
  </si>
  <si>
    <t xml:space="preserve">What will the certification process be?  </t>
  </si>
  <si>
    <t>174.61.212.187</t>
  </si>
  <si>
    <t>Brandon Houskeeper</t>
  </si>
  <si>
    <t>brandon@houskeeperpublicaffairs.com</t>
  </si>
  <si>
    <t>NWGRA</t>
  </si>
  <si>
    <t xml:space="preserve">Liz Beechler </t>
  </si>
  <si>
    <t>elizabeth.beechler@k12.wa.us</t>
  </si>
  <si>
    <t>OSPI CNS</t>
  </si>
  <si>
    <t xml:space="preserve">Voted neutral, not under our purview. </t>
  </si>
  <si>
    <t xml:space="preserve">Federal regulations and rules must apply to any foods prepared and purchased within UDA Child Nutrition Programs. USDA guidance is very clear that food can only be donated to non-profit organizations- SP 11 CACFP 05 SFSP 07-2012: Guidance on Food Donations in Child Nutrition Programs. Schools should follow local and State food safety guideline to reservice or serve leftovers. Schools should also use best practices to plan and forecast menus appropriately to limit leftovers and food waste. Schools should implement Offer verse Serve, allow adequate time to eat, and utilize share tables so less food is thrown out. </t>
  </si>
  <si>
    <t>none</t>
  </si>
  <si>
    <t>1. Fund the Washington Commodities Donation Grant Program</t>
  </si>
  <si>
    <t>2. Develop State-Level Tax Incentives to Increase Donation of Edible Food</t>
  </si>
  <si>
    <t>3. Create a Voluntary State Food Rescue Fund Through a Point-Of-Sale “Round Up” Fee</t>
  </si>
  <si>
    <t>4. Align The Climate Commitment Act with Ongoing International, National, and Regional Initiatives Aimed at Developing Voluntary Credits for Food Donation</t>
  </si>
  <si>
    <t>5. Expand Washington State’s Farm to School Program</t>
  </si>
  <si>
    <t>6. Invest in School Food Rescue Infrastructure and Programs</t>
  </si>
  <si>
    <t>7. Support a Comprehensive Approach to Food Donation Transportation Infrastructure</t>
  </si>
  <si>
    <t>8. Fund Food Center Grants and Pilots to Support Transportation, Cold Storage, and Food Donation Infrastructure</t>
  </si>
  <si>
    <t>9. Fund Local Health Jurisdictions to Create Standardized Best Practices for Documenting and Tracking Food Donations</t>
  </si>
  <si>
    <t>10. Provide Alternative Funding Mechanisms to Help HROs Hire Staff to Secure More Donations</t>
  </si>
  <si>
    <t>11. Support HROs in Properly Managing Inedible Food by Reducing Waste Management Costs</t>
  </si>
  <si>
    <t>12. Enhance Accessibility and Flexibility of Public Grant Funding</t>
  </si>
  <si>
    <t>13. Identify Barriers and Standardize Food Donation Best Practices</t>
  </si>
  <si>
    <t>14. Support the Food Center Education and Outreach Campaigns</t>
  </si>
  <si>
    <t>15. Support the Food Data Hub to Increase Access to Standardized Data Tracking</t>
  </si>
  <si>
    <t>16. Fund a Statewide Collaborative Food Donation and Recovery Map</t>
  </si>
  <si>
    <t>17. Strengthen and Streamline Food Rescue by Supporting Existing Infrastructure and Collaboration</t>
  </si>
  <si>
    <t>18. Create a No-Fee Certification Process for Food Donation</t>
  </si>
  <si>
    <t xml:space="preserve">Recommendtaion # </t>
  </si>
  <si>
    <t xml:space="preserve">Total </t>
  </si>
  <si>
    <t xml:space="preserve">Recommendation </t>
  </si>
  <si>
    <r>
      <t xml:space="preserve">I feel the current model for funds distribution should be fully reviewed. </t>
    </r>
    <r>
      <rPr>
        <b/>
        <sz val="11"/>
        <color theme="1"/>
        <rFont val="Aptos"/>
        <family val="2"/>
      </rPr>
      <t>Funds currently (in my opinion) disproportionately favor models that have lost efficiencies</t>
    </r>
    <r>
      <rPr>
        <sz val="11"/>
        <color theme="1"/>
        <rFont val="Aptos"/>
        <family val="2"/>
      </rPr>
      <t xml:space="preserve"> over time and do not meet  contemporary needs.</t>
    </r>
  </si>
  <si>
    <r>
      <t xml:space="preserve">I would likely shift this to a 5 if the following changes were incorporated in the description of this recommendation:  1. </t>
    </r>
    <r>
      <rPr>
        <b/>
        <sz val="11"/>
        <color theme="1"/>
        <rFont val="Aptos"/>
        <family val="2"/>
      </rPr>
      <t>Don't limit the funding the CCA</t>
    </r>
    <r>
      <rPr>
        <sz val="11"/>
        <color theme="1"/>
        <rFont val="Aptos"/>
        <family val="2"/>
      </rPr>
      <t xml:space="preserve">. Instead, mention this as one option to explore. From listening to Harnessing Carbon Finance to Scale Food Rescue &amp; Waste Reduction webinar and some quick internet research, it sounds like this model for food rescue funding is in its early stages. While Brightly has a model - - </t>
    </r>
    <r>
      <rPr>
        <b/>
        <sz val="11"/>
        <color theme="1"/>
        <rFont val="Aptos"/>
        <family val="2"/>
      </rPr>
      <t>using the CCA would not mean immediate funding</t>
    </r>
    <r>
      <rPr>
        <sz val="11"/>
        <color theme="1"/>
        <rFont val="Aptos"/>
        <family val="2"/>
      </rPr>
      <t>.  2. Care should be taken to</t>
    </r>
    <r>
      <rPr>
        <b/>
        <sz val="11"/>
        <color theme="1"/>
        <rFont val="Aptos"/>
        <family val="2"/>
      </rPr>
      <t xml:space="preserve"> avoid unintended consequences of companies receiving carbon credits for food rescue </t>
    </r>
    <r>
      <rPr>
        <sz val="11"/>
        <color theme="1"/>
        <rFont val="Aptos"/>
        <family val="2"/>
      </rPr>
      <t xml:space="preserve">and nothing for food waste </t>
    </r>
    <r>
      <rPr>
        <b/>
        <sz val="11"/>
        <color theme="1"/>
        <rFont val="Aptos"/>
        <family val="2"/>
      </rPr>
      <t>PREVENTION which has higher carbon and methane reduction benefits</t>
    </r>
    <r>
      <rPr>
        <sz val="11"/>
        <color theme="1"/>
        <rFont val="Aptos"/>
        <family val="2"/>
      </rPr>
      <t xml:space="preserve">. Food rescue is not without methane/carbon production especially when there is always wasted food as part of food rescue and miles of transport.  </t>
    </r>
    <r>
      <rPr>
        <b/>
        <sz val="11"/>
        <color theme="1"/>
        <rFont val="Aptos"/>
        <family val="2"/>
      </rPr>
      <t>3. Question - how would this solution also factor in the Organics Mgmt Act and food waste diversion requirements in cities such as Seattle?</t>
    </r>
    <r>
      <rPr>
        <sz val="11"/>
        <color theme="1"/>
        <rFont val="Aptos"/>
        <family val="2"/>
      </rPr>
      <t xml:space="preserve"> This would be another area to avoid unintended consequences of businesses donating food to receive a credit when the food should have gone to compost or some other diversion solution.</t>
    </r>
  </si>
  <si>
    <r>
      <t xml:space="preserve">increased diversification of awards </t>
    </r>
    <r>
      <rPr>
        <sz val="11"/>
        <color theme="1"/>
        <rFont val="Aptos"/>
        <family val="2"/>
      </rPr>
      <t>to be more localized</t>
    </r>
  </si>
  <si>
    <r>
      <t xml:space="preserve">Our vote remains the same with no concerns. It boosts local food systems by ensuring locally grown food is going to local HROs. A </t>
    </r>
    <r>
      <rPr>
        <b/>
        <sz val="11"/>
        <color theme="1"/>
        <rFont val="Aptos"/>
        <family val="2"/>
      </rPr>
      <t>slight worry that this relies on funding that may not be stable right now (CCA)</t>
    </r>
    <r>
      <rPr>
        <sz val="11"/>
        <color theme="1"/>
        <rFont val="Aptos"/>
        <family val="2"/>
      </rPr>
      <t>, but it does not prevent KCSWD from supporting.</t>
    </r>
  </si>
  <si>
    <r>
      <t>Again,</t>
    </r>
    <r>
      <rPr>
        <b/>
        <sz val="11"/>
        <color theme="1"/>
        <rFont val="Aptos"/>
        <family val="2"/>
      </rPr>
      <t xml:space="preserve"> unsure how this would be funded and small businesses cannot afford another fee. </t>
    </r>
  </si>
  <si>
    <r>
      <t xml:space="preserve">Businesses are already incentivized to donate food because it saves them money in waste disposal costs, and they can already access tax credits for donating food. Their business model is what creates and perpetuates food surplus aka food waste in the first place. Businesses pay for garbage, recycling, and compost removal, but do not pay HRO's for handling their surplus and redistributing it to vulnerable populations. </t>
    </r>
    <r>
      <rPr>
        <b/>
        <sz val="11"/>
        <color theme="1"/>
        <rFont val="Aptos"/>
        <family val="2"/>
      </rPr>
      <t>I do not support a recommendation that incentivizes businesses to continue perpetuating vast quantities of food surplus because they will be rewarded for donating it.</t>
    </r>
  </si>
  <si>
    <r>
      <t>Businesses can already write off expenses related to donating food as an operation cost. Businesses supporting nonprofit organizations through charitable donations to help offset the cost of transportation are also already covered. I</t>
    </r>
    <r>
      <rPr>
        <b/>
        <sz val="11"/>
        <color theme="1"/>
        <rFont val="Aptos"/>
        <family val="2"/>
      </rPr>
      <t xml:space="preserve"> don't believe businesses should be able to consider paying a corporation or LLC for transportation costs should be considered a charitable donation</t>
    </r>
    <r>
      <rPr>
        <sz val="11"/>
        <color theme="1"/>
        <rFont val="Aptos"/>
        <family val="2"/>
      </rPr>
      <t>. But I</t>
    </r>
    <r>
      <rPr>
        <b/>
        <sz val="11"/>
        <color theme="1"/>
        <rFont val="Aptos"/>
        <family val="2"/>
      </rPr>
      <t xml:space="preserve"> do believe that we should explore the creation of a higher rated tax deduction for food donation that the business can receive.</t>
    </r>
    <r>
      <rPr>
        <sz val="11"/>
        <color theme="1"/>
        <rFont val="Aptos"/>
        <family val="2"/>
      </rPr>
      <t xml:space="preserve"> Streamlining this deduction calculation must be approved on a federal level for federal taxes. If we were to say, equate weights to a per pound donation on the state level, but I'm not sure that could fairly represent certain commodities for their highest rated value. For example, donating caviar should still utilize the cost and fair market value basis over a per pound rate that most produce would fall under.</t>
    </r>
  </si>
  <si>
    <r>
      <t>Ensuring donated food meets current nutritional guidelines should be for all bullet points</t>
    </r>
    <r>
      <rPr>
        <sz val="11"/>
        <color theme="1"/>
        <rFont val="Aptos"/>
        <family val="2"/>
      </rPr>
      <t>, not just the one that Broaden's Eligibility</t>
    </r>
  </si>
  <si>
    <r>
      <t>Federa Tax incentives are already in place for this kind of thing. I feel that o</t>
    </r>
    <r>
      <rPr>
        <b/>
        <sz val="11"/>
        <color theme="1"/>
        <rFont val="Aptos"/>
        <family val="2"/>
      </rPr>
      <t>ffering state tax incentives won't bring in better food</t>
    </r>
    <r>
      <rPr>
        <sz val="11"/>
        <color theme="1"/>
        <rFont val="Aptos"/>
        <family val="2"/>
      </rPr>
      <t xml:space="preserve">. It will always be </t>
    </r>
    <r>
      <rPr>
        <b/>
        <sz val="11"/>
        <color theme="1"/>
        <rFont val="Aptos"/>
        <family val="2"/>
      </rPr>
      <t xml:space="preserve">more beneficial for a seller to sell food </t>
    </r>
    <r>
      <rPr>
        <sz val="11"/>
        <color theme="1"/>
        <rFont val="Aptos"/>
        <family val="2"/>
      </rPr>
      <t>(even as quality declines) rather than donate it.</t>
    </r>
  </si>
  <si>
    <r>
      <t xml:space="preserve">I would strongly recommend that the incentives </t>
    </r>
    <r>
      <rPr>
        <b/>
        <sz val="11"/>
        <color theme="1"/>
        <rFont val="Aptos"/>
        <family val="2"/>
      </rPr>
      <t>only support the donation of nutritious food items</t>
    </r>
    <r>
      <rPr>
        <sz val="11"/>
        <color theme="1"/>
        <rFont val="Aptos"/>
        <family val="2"/>
      </rPr>
      <t>, and not snacks, cakes, desserts and other such low-nutrition products that retailers overstock with the knowledge that they can push downstream via donations.</t>
    </r>
  </si>
  <si>
    <r>
      <t xml:space="preserve">I'm </t>
    </r>
    <r>
      <rPr>
        <b/>
        <sz val="11"/>
        <color theme="1"/>
        <rFont val="Aptos"/>
        <family val="2"/>
      </rPr>
      <t>still dubious about how tax incentives will increase food donation.  There is already a federal tax incentive.</t>
    </r>
  </si>
  <si>
    <r>
      <t>Our vote remains the same, with</t>
    </r>
    <r>
      <rPr>
        <b/>
        <sz val="11"/>
        <color theme="1"/>
        <rFont val="Aptos"/>
        <family val="2"/>
      </rPr>
      <t xml:space="preserve"> minor reservations on the potential for the dumping of inedible food to HROs without accountability</t>
    </r>
    <r>
      <rPr>
        <sz val="11"/>
        <color theme="1"/>
        <rFont val="Aptos"/>
        <family val="2"/>
      </rPr>
      <t xml:space="preserve">. Would also like to emphasize the </t>
    </r>
    <r>
      <rPr>
        <b/>
        <sz val="11"/>
        <color theme="1"/>
        <rFont val="Aptos"/>
        <family val="2"/>
      </rPr>
      <t>importance</t>
    </r>
    <r>
      <rPr>
        <sz val="11"/>
        <color theme="1"/>
        <rFont val="Aptos"/>
        <family val="2"/>
      </rPr>
      <t xml:space="preserve"> of the final two bullets in the recommendation outline:</t>
    </r>
    <r>
      <rPr>
        <b/>
        <sz val="11"/>
        <color theme="1"/>
        <rFont val="Aptos"/>
        <family val="2"/>
      </rPr>
      <t xml:space="preserve"> broadening eligibility and ensuring that the deduction process is simplified and easy to understand</t>
    </r>
    <r>
      <rPr>
        <sz val="11"/>
        <color theme="1"/>
        <rFont val="Aptos"/>
        <family val="2"/>
      </rPr>
      <t>.</t>
    </r>
  </si>
  <si>
    <r>
      <t>There is not short term funding for this request</t>
    </r>
    <r>
      <rPr>
        <sz val="11"/>
        <color theme="1"/>
        <rFont val="Aptos"/>
        <family val="2"/>
      </rPr>
      <t>.</t>
    </r>
  </si>
  <si>
    <r>
      <t>I am concerned that this</t>
    </r>
    <r>
      <rPr>
        <b/>
        <sz val="11"/>
        <color theme="1"/>
        <rFont val="Aptos"/>
        <family val="2"/>
      </rPr>
      <t xml:space="preserve"> will not generate sufficient funds to help support the fund</t>
    </r>
    <r>
      <rPr>
        <sz val="11"/>
        <color theme="1"/>
        <rFont val="Aptos"/>
        <family val="2"/>
      </rPr>
      <t>, but will be used as a reason not to dedicate other resources towards supporting this fund.</t>
    </r>
  </si>
  <si>
    <r>
      <t xml:space="preserve">I feel this avenue for donation </t>
    </r>
    <r>
      <rPr>
        <b/>
        <sz val="11"/>
        <color theme="1"/>
        <rFont val="Aptos"/>
        <family val="2"/>
      </rPr>
      <t xml:space="preserve">should be left to discretion of retailer, and since many retailers already have various charitable programs with round up this would be superfluous, and confusing to consumers. </t>
    </r>
    <r>
      <rPr>
        <sz val="11"/>
        <color theme="1"/>
        <rFont val="Aptos"/>
        <family val="2"/>
      </rPr>
      <t xml:space="preserve">    I am unlikely to change my opinion on this no matter how it is worded; I </t>
    </r>
    <r>
      <rPr>
        <b/>
        <sz val="11"/>
        <color theme="1"/>
        <rFont val="Aptos"/>
        <family val="2"/>
      </rPr>
      <t>disagree with the concept.</t>
    </r>
  </si>
  <si>
    <r>
      <t xml:space="preserve">I have some concern that this </t>
    </r>
    <r>
      <rPr>
        <b/>
        <sz val="11"/>
        <color theme="1"/>
        <rFont val="Aptos"/>
        <family val="2"/>
      </rPr>
      <t>could be viewed negatively by consumers</t>
    </r>
    <r>
      <rPr>
        <sz val="11"/>
        <color theme="1"/>
        <rFont val="Aptos"/>
        <family val="2"/>
      </rPr>
      <t xml:space="preserve"> and be a turn off to larger food rescue efforts.</t>
    </r>
  </si>
  <si>
    <r>
      <t xml:space="preserve">It would help to </t>
    </r>
    <r>
      <rPr>
        <b/>
        <sz val="11"/>
        <color theme="1"/>
        <rFont val="Aptos"/>
        <family val="2"/>
      </rPr>
      <t>add more clarity on how these funds would be distributed and used</t>
    </r>
    <r>
      <rPr>
        <sz val="11"/>
        <color theme="1"/>
        <rFont val="Aptos"/>
        <family val="2"/>
      </rPr>
      <t xml:space="preserve">. It might make sense to have these funds </t>
    </r>
    <r>
      <rPr>
        <b/>
        <sz val="11"/>
        <color theme="1"/>
        <rFont val="Aptos"/>
        <family val="2"/>
      </rPr>
      <t>go into the already existing WA Commodities Donation Grant Program</t>
    </r>
    <r>
      <rPr>
        <sz val="11"/>
        <color theme="1"/>
        <rFont val="Aptos"/>
        <family val="2"/>
      </rPr>
      <t>.   Also,</t>
    </r>
    <r>
      <rPr>
        <b/>
        <sz val="11"/>
        <color theme="1"/>
        <rFont val="Aptos"/>
        <family val="2"/>
      </rPr>
      <t xml:space="preserve"> what would an effort like this take in terms of staffing by ECY or other state departments? How does the potential revenue pencil out against the effort to do this across retailers? Are we talking about requiring all grocers across the state to do this? Need more clarity.</t>
    </r>
  </si>
  <si>
    <r>
      <t>Many stores already offer "round up" fees at point of sale</t>
    </r>
    <r>
      <rPr>
        <sz val="11"/>
        <color theme="1"/>
        <rFont val="Aptos"/>
        <family val="2"/>
      </rPr>
      <t xml:space="preserve"> and we do not see this as an effective ask to get more revenue.</t>
    </r>
  </si>
  <si>
    <r>
      <t>Medium Priority. I</t>
    </r>
    <r>
      <rPr>
        <b/>
        <sz val="11"/>
        <color theme="1"/>
        <rFont val="Aptos"/>
        <family val="2"/>
      </rPr>
      <t xml:space="preserve"> wouldn't expect immediate results from rolling this program out</t>
    </r>
  </si>
  <si>
    <r>
      <t xml:space="preserve">My hesitancy here is that this </t>
    </r>
    <r>
      <rPr>
        <b/>
        <sz val="11"/>
        <color theme="1"/>
        <rFont val="Aptos"/>
        <family val="2"/>
      </rPr>
      <t>puts an administrative cost for collecting, distributing, evaluating, and judging the recipients of this fund</t>
    </r>
    <r>
      <rPr>
        <sz val="11"/>
        <color theme="1"/>
        <rFont val="Aptos"/>
        <family val="2"/>
      </rPr>
      <t xml:space="preserve">. Existing round-up fees typically exclusively go to Feeding America national or </t>
    </r>
    <r>
      <rPr>
        <b/>
        <sz val="11"/>
        <color theme="1"/>
        <rFont val="Aptos"/>
        <family val="2"/>
      </rPr>
      <t>sometimes directly to the local Feeding America food bank, but almost never gets equitably redistributed to offset the cost of the partner agency</t>
    </r>
    <r>
      <rPr>
        <sz val="11"/>
        <color theme="1"/>
        <rFont val="Aptos"/>
        <family val="2"/>
      </rPr>
      <t xml:space="preserve"> completing the pickup from each grocery store participating in the "dollar to solve hunger" voluntary point of sale donation. Additionally, </t>
    </r>
    <r>
      <rPr>
        <b/>
        <sz val="11"/>
        <color theme="1"/>
        <rFont val="Aptos"/>
        <family val="2"/>
      </rPr>
      <t xml:space="preserve">participants cannot deduct these contributions from their taxes. </t>
    </r>
  </si>
  <si>
    <r>
      <t>Our vote remains the same.</t>
    </r>
    <r>
      <rPr>
        <b/>
        <sz val="11"/>
        <color theme="1"/>
        <rFont val="Aptos"/>
        <family val="2"/>
      </rPr>
      <t xml:space="preserve"> KCSWD supports additional funding sources for HROs but would want to keep an eye on the monetary value of collected funds compared to the cost of implementation/managing funds.</t>
    </r>
  </si>
  <si>
    <r>
      <t xml:space="preserve">The </t>
    </r>
    <r>
      <rPr>
        <b/>
        <sz val="11"/>
        <color theme="1"/>
        <rFont val="Aptos"/>
        <family val="2"/>
      </rPr>
      <t>PR downside would far outweigh the modest income.</t>
    </r>
    <r>
      <rPr>
        <sz val="11"/>
        <color theme="1"/>
        <rFont val="Aptos"/>
        <family val="2"/>
      </rPr>
      <t xml:space="preserve">  We'd be seen as trying to elbow out other charitable organizations which primarily help youth in need.  And it </t>
    </r>
    <r>
      <rPr>
        <b/>
        <sz val="11"/>
        <color theme="1"/>
        <rFont val="Aptos"/>
        <family val="2"/>
      </rPr>
      <t>would be difficult to administer fairly.</t>
    </r>
    <r>
      <rPr>
        <sz val="11"/>
        <color theme="1"/>
        <rFont val="Aptos"/>
        <family val="2"/>
      </rPr>
      <t xml:space="preserve">  For example, how would the money be allocated when rural residents went to urban areas to make purchase - would the money somehow flow back to the struggling rural areas?</t>
    </r>
  </si>
  <si>
    <r>
      <t xml:space="preserve">This is an </t>
    </r>
    <r>
      <rPr>
        <b/>
        <sz val="11"/>
        <color theme="1"/>
        <rFont val="Aptos"/>
        <family val="2"/>
      </rPr>
      <t>altered version of my original recommendation</t>
    </r>
    <r>
      <rPr>
        <sz val="11"/>
        <color theme="1"/>
        <rFont val="Aptos"/>
        <family val="2"/>
      </rPr>
      <t>. When this recommendation was discussed with the group I was not on the call because I was ill. My original recommendation was very different and I do not believe that the recommendation as it is now written is very useful. There</t>
    </r>
    <r>
      <rPr>
        <b/>
        <sz val="11"/>
        <color theme="1"/>
        <rFont val="Aptos"/>
        <family val="2"/>
      </rPr>
      <t xml:space="preserve"> are already voluntary round up programs in place, I do not believe we need a state sponsored and event based voluntary round up program. </t>
    </r>
    <r>
      <rPr>
        <sz val="11"/>
        <color theme="1"/>
        <rFont val="Aptos"/>
        <family val="2"/>
      </rPr>
      <t xml:space="preserve">The recommendation as it is presented now is </t>
    </r>
    <r>
      <rPr>
        <b/>
        <sz val="11"/>
        <color theme="1"/>
        <rFont val="Aptos"/>
        <family val="2"/>
      </rPr>
      <t>not aligned with the original vision.</t>
    </r>
    <r>
      <rPr>
        <sz val="11"/>
        <color theme="1"/>
        <rFont val="Aptos"/>
        <family val="2"/>
      </rPr>
      <t xml:space="preserve"> This proposal was not grouped with other funding efforts for consideration, and I </t>
    </r>
    <r>
      <rPr>
        <b/>
        <sz val="11"/>
        <color theme="1"/>
        <rFont val="Aptos"/>
        <family val="2"/>
      </rPr>
      <t>did not have a chance to speak on the recommendations behalf as the author.</t>
    </r>
  </si>
  <si>
    <r>
      <t xml:space="preserve">This </t>
    </r>
    <r>
      <rPr>
        <b/>
        <sz val="11"/>
        <color theme="1"/>
        <rFont val="Aptos"/>
        <family val="2"/>
      </rPr>
      <t>policy was placed into a bill this year and it was pulled out. Point-Of-Sale fees add additional burden onto small businesses with administrative costs associated with sending that money back to the state.</t>
    </r>
    <r>
      <rPr>
        <sz val="11"/>
        <color theme="1"/>
        <rFont val="Aptos"/>
        <family val="2"/>
      </rPr>
      <t xml:space="preserve"> As many fee's start as voluntary, they quickly move to mandatory.</t>
    </r>
  </si>
  <si>
    <r>
      <t xml:space="preserve">This would be even better if it was </t>
    </r>
    <r>
      <rPr>
        <b/>
        <sz val="11"/>
        <color theme="1"/>
        <rFont val="Aptos"/>
        <family val="2"/>
      </rPr>
      <t>paired with our state adopting an income tax and doing away with sales tax, but... you know... wishful thinking.</t>
    </r>
  </si>
  <si>
    <r>
      <t xml:space="preserve">Again, it's important </t>
    </r>
    <r>
      <rPr>
        <b/>
        <sz val="11"/>
        <color theme="1"/>
        <rFont val="Aptos"/>
        <family val="2"/>
      </rPr>
      <t>not to perpetuate a cycle of overproduction for donation's sak</t>
    </r>
    <r>
      <rPr>
        <sz val="11"/>
        <color theme="1"/>
        <rFont val="Aptos"/>
        <family val="2"/>
      </rPr>
      <t>e, especially of low quality/low nutrition food items.</t>
    </r>
  </si>
  <si>
    <r>
      <t xml:space="preserve">As written this is </t>
    </r>
    <r>
      <rPr>
        <b/>
        <sz val="11"/>
        <color theme="1"/>
        <rFont val="Aptos"/>
        <family val="2"/>
      </rPr>
      <t>extremely broad and undefined.</t>
    </r>
    <r>
      <rPr>
        <sz val="11"/>
        <color theme="1"/>
        <rFont val="Aptos"/>
        <family val="2"/>
      </rPr>
      <t xml:space="preserve">  The area of food donations aligns with food waste reduction, but is </t>
    </r>
    <r>
      <rPr>
        <b/>
        <sz val="11"/>
        <color theme="1"/>
        <rFont val="Aptos"/>
        <family val="2"/>
      </rPr>
      <t>not directly connected to climate change, or at least not enough to justify inclusion in CCA</t>
    </r>
    <r>
      <rPr>
        <sz val="11"/>
        <color theme="1"/>
        <rFont val="Aptos"/>
        <family val="2"/>
      </rPr>
      <t xml:space="preserve">.   I am unlikely to change my opinion on this no matter how it is worded; I </t>
    </r>
    <r>
      <rPr>
        <b/>
        <sz val="11"/>
        <color theme="1"/>
        <rFont val="Aptos"/>
        <family val="2"/>
      </rPr>
      <t xml:space="preserve">disagree with the concept. </t>
    </r>
  </si>
  <si>
    <r>
      <t xml:space="preserve">I would hope that </t>
    </r>
    <r>
      <rPr>
        <b/>
        <sz val="11"/>
        <color theme="1"/>
        <rFont val="Aptos"/>
        <family val="2"/>
      </rPr>
      <t xml:space="preserve">one trustworthy nonprofit would act as the beneficiary for this carbon credit reimbursement </t>
    </r>
    <r>
      <rPr>
        <sz val="11"/>
        <color theme="1"/>
        <rFont val="Aptos"/>
        <family val="2"/>
      </rPr>
      <t xml:space="preserve">and commit to pooling the data from multiple smaller nonprofits and redistributing the funds appropriately. Otherwise, only the largest nonprofits would have a chance at participating because the </t>
    </r>
    <r>
      <rPr>
        <b/>
        <sz val="11"/>
        <color theme="1"/>
        <rFont val="Aptos"/>
        <family val="2"/>
      </rPr>
      <t xml:space="preserve">process is incredibly time-consuming with a lot of meticulous data aggregation. </t>
    </r>
    <r>
      <rPr>
        <sz val="11"/>
        <color theme="1"/>
        <rFont val="Aptos"/>
        <family val="2"/>
      </rPr>
      <t>The staff member from the Dept of Ecology could help them through this.</t>
    </r>
  </si>
  <si>
    <r>
      <t xml:space="preserve">I'm </t>
    </r>
    <r>
      <rPr>
        <b/>
        <sz val="11"/>
        <color theme="1"/>
        <rFont val="Aptos"/>
        <family val="2"/>
      </rPr>
      <t>not familiar enough with some of those initiatives</t>
    </r>
    <r>
      <rPr>
        <sz val="11"/>
        <color theme="1"/>
        <rFont val="Aptos"/>
        <family val="2"/>
      </rPr>
      <t xml:space="preserve"> and tend to </t>
    </r>
    <r>
      <rPr>
        <b/>
        <sz val="11"/>
        <color theme="1"/>
        <rFont val="Aptos"/>
        <family val="2"/>
      </rPr>
      <t xml:space="preserve">focus more on actions and issues in my immediate community. </t>
    </r>
  </si>
  <si>
    <r>
      <t>I've missed meetings due to the schedule, but</t>
    </r>
    <r>
      <rPr>
        <b/>
        <sz val="11"/>
        <color theme="1"/>
        <rFont val="Aptos"/>
        <family val="2"/>
      </rPr>
      <t xml:space="preserve"> I have a lot of questions on this. </t>
    </r>
  </si>
  <si>
    <r>
      <t xml:space="preserve">No fault of the Center or this Work Group - there are several moving parts that at the moment are up in the air it's impossible to evaluate.  Just one example - as of today, the </t>
    </r>
    <r>
      <rPr>
        <b/>
        <sz val="11"/>
        <color theme="1"/>
        <rFont val="Aptos"/>
        <family val="2"/>
      </rPr>
      <t>budget proposals making their way through the Legislature strip out CCA funding to pay for getting donated food from the field or plant to food bank docks.</t>
    </r>
    <r>
      <rPr>
        <sz val="11"/>
        <color theme="1"/>
        <rFont val="Aptos"/>
        <family val="2"/>
      </rPr>
      <t xml:space="preserve">  This should remain on the table, but right now we don't know that the landscape will be in a few months.</t>
    </r>
  </si>
  <si>
    <r>
      <t>Prefer the title of Evaluate Opportunities listed in the V2 Recommendation The V2 Recs also begin the description with the recommendation to hire ECY staff instead of the purpose of evaluating opportunities.</t>
    </r>
    <r>
      <rPr>
        <sz val="11"/>
        <color theme="1"/>
        <rFont val="Aptos"/>
        <family val="2"/>
      </rPr>
      <t xml:space="preserve"> That takes away from the strength of the recommendation given the current budget climate. </t>
    </r>
    <r>
      <rPr>
        <b/>
        <sz val="11"/>
        <color theme="1"/>
        <rFont val="Aptos"/>
        <family val="2"/>
      </rPr>
      <t xml:space="preserve">Don't limit it to hiring ECY staff. </t>
    </r>
    <r>
      <rPr>
        <sz val="11"/>
        <color theme="1"/>
        <rFont val="Aptos"/>
        <family val="2"/>
      </rPr>
      <t>This could also be done with consultants and shouldn't be the first consideration when reading the rec.</t>
    </r>
  </si>
  <si>
    <r>
      <t xml:space="preserve">This </t>
    </r>
    <r>
      <rPr>
        <b/>
        <sz val="11"/>
        <color theme="1"/>
        <rFont val="Aptos"/>
        <family val="2"/>
      </rPr>
      <t>could become a revenue source for HROs</t>
    </r>
  </si>
  <si>
    <r>
      <t xml:space="preserve">this </t>
    </r>
    <r>
      <rPr>
        <b/>
        <sz val="11"/>
        <color theme="1"/>
        <rFont val="Aptos"/>
        <family val="2"/>
      </rPr>
      <t>does not match the word document  and 1 FTE is way TOO much!</t>
    </r>
    <r>
      <rPr>
        <sz val="11"/>
        <color theme="1"/>
        <rFont val="Aptos"/>
        <family val="2"/>
      </rPr>
      <t xml:space="preserve">  this item needs to be fixed</t>
    </r>
  </si>
  <si>
    <r>
      <t xml:space="preserve">This still </t>
    </r>
    <r>
      <rPr>
        <b/>
        <sz val="11"/>
        <color theme="1"/>
        <rFont val="Aptos"/>
        <family val="2"/>
      </rPr>
      <t>feels out of scope and hesitant about multiple details.</t>
    </r>
    <r>
      <rPr>
        <sz val="11"/>
        <color theme="1"/>
        <rFont val="Aptos"/>
        <family val="2"/>
      </rPr>
      <t xml:space="preserve"> We are </t>
    </r>
    <r>
      <rPr>
        <b/>
        <sz val="11"/>
        <color theme="1"/>
        <rFont val="Aptos"/>
        <family val="2"/>
      </rPr>
      <t>unsure how the credits would function and/or encourage more donations, potentially only being practical for large</t>
    </r>
    <r>
      <rPr>
        <sz val="11"/>
        <color theme="1"/>
        <rFont val="Aptos"/>
        <family val="2"/>
      </rPr>
      <t>, national HROs. There is also c</t>
    </r>
    <r>
      <rPr>
        <b/>
        <sz val="11"/>
        <color theme="1"/>
        <rFont val="Aptos"/>
        <family val="2"/>
      </rPr>
      <t>oncern to rely on CCA money at this tim</t>
    </r>
    <r>
      <rPr>
        <sz val="11"/>
        <color theme="1"/>
        <rFont val="Aptos"/>
        <family val="2"/>
      </rPr>
      <t xml:space="preserve">e, as well as potential </t>
    </r>
    <r>
      <rPr>
        <b/>
        <sz val="11"/>
        <color theme="1"/>
        <rFont val="Aptos"/>
        <family val="2"/>
      </rPr>
      <t>competition for other programs relying on CCA funds</t>
    </r>
    <r>
      <rPr>
        <sz val="11"/>
        <color theme="1"/>
        <rFont val="Aptos"/>
        <family val="2"/>
      </rPr>
      <t xml:space="preserve"> while this sits as a lower priority.</t>
    </r>
  </si>
  <si>
    <r>
      <t>Expanding connections between local growers and schools should be supported, but school nutrition programs will likely not have the resources to react to or effectively use surplus crops.</t>
    </r>
    <r>
      <rPr>
        <sz val="11"/>
        <color theme="1"/>
        <rFont val="Aptos"/>
        <family val="2"/>
      </rPr>
      <t xml:space="preserve"> Support this connection but </t>
    </r>
    <r>
      <rPr>
        <b/>
        <sz val="11"/>
        <color theme="1"/>
        <rFont val="Aptos"/>
        <family val="2"/>
      </rPr>
      <t>stay focused on stable contracts/deliveries</t>
    </r>
    <r>
      <rPr>
        <sz val="11"/>
        <color theme="1"/>
        <rFont val="Aptos"/>
        <family val="2"/>
      </rPr>
      <t xml:space="preserve"> rather than short-term and fluctuating surplus items.</t>
    </r>
  </si>
  <si>
    <r>
      <t xml:space="preserve">This is a </t>
    </r>
    <r>
      <rPr>
        <b/>
        <sz val="11"/>
        <color theme="1"/>
        <rFont val="Aptos"/>
        <family val="2"/>
      </rPr>
      <t>great program but as a separate recommendation, it feels out of scope, needing to be tied closer to food rescue and donation of excess</t>
    </r>
    <r>
      <rPr>
        <sz val="11"/>
        <color theme="1"/>
        <rFont val="Aptos"/>
        <family val="2"/>
      </rPr>
      <t xml:space="preserve">, as mentioned in a previous workgroup meeting. To help </t>
    </r>
    <r>
      <rPr>
        <b/>
        <sz val="11"/>
        <color theme="1"/>
        <rFont val="Aptos"/>
        <family val="2"/>
      </rPr>
      <t>resolve and upgrade to a score of 3, this could be combined with #6.</t>
    </r>
  </si>
  <si>
    <r>
      <t>This is</t>
    </r>
    <r>
      <rPr>
        <b/>
        <sz val="11"/>
        <color theme="1"/>
        <rFont val="Aptos"/>
        <family val="2"/>
      </rPr>
      <t xml:space="preserve"> out of scope and belongs elsewhere than in wasted food recovery</t>
    </r>
    <r>
      <rPr>
        <sz val="11"/>
        <color theme="1"/>
        <rFont val="Aptos"/>
        <family val="2"/>
      </rPr>
      <t xml:space="preserve">. For one, the </t>
    </r>
    <r>
      <rPr>
        <b/>
        <sz val="11"/>
        <color theme="1"/>
        <rFont val="Aptos"/>
        <family val="2"/>
      </rPr>
      <t>purchase of "surplus local food"  does not limit this to wasted food, which is the focus of this campaign.</t>
    </r>
    <r>
      <rPr>
        <sz val="11"/>
        <color theme="1"/>
        <rFont val="Aptos"/>
        <family val="2"/>
      </rPr>
      <t xml:space="preserve"> The </t>
    </r>
    <r>
      <rPr>
        <b/>
        <sz val="11"/>
        <color theme="1"/>
        <rFont val="Aptos"/>
        <family val="2"/>
      </rPr>
      <t>wording does not focus on the purpose of this Work Group.</t>
    </r>
    <r>
      <rPr>
        <sz val="11"/>
        <color theme="1"/>
        <rFont val="Aptos"/>
        <family val="2"/>
      </rPr>
      <t xml:space="preserve"> Second, it would </t>
    </r>
    <r>
      <rPr>
        <b/>
        <sz val="11"/>
        <color theme="1"/>
        <rFont val="Aptos"/>
        <family val="2"/>
      </rPr>
      <t>take enormous amounts of time and energy to convince school administrators to risk accepting wasted food</t>
    </r>
    <r>
      <rPr>
        <sz val="11"/>
        <color theme="1"/>
        <rFont val="Aptos"/>
        <family val="2"/>
      </rPr>
      <t xml:space="preserve"> into their schools that could negatively affect student health. Far too much effort for a measurable reduction of wasted food.</t>
    </r>
  </si>
  <si>
    <r>
      <t>Medium Priority. It may</t>
    </r>
    <r>
      <rPr>
        <b/>
        <sz val="11"/>
        <color theme="1"/>
        <rFont val="Aptos"/>
        <family val="2"/>
      </rPr>
      <t xml:space="preserve"> take a lot of time and effort to change the public school position on wasted food</t>
    </r>
  </si>
  <si>
    <r>
      <t>We have</t>
    </r>
    <r>
      <rPr>
        <b/>
        <sz val="11"/>
        <color theme="1"/>
        <rFont val="Aptos"/>
        <family val="2"/>
      </rPr>
      <t xml:space="preserve"> received donations from schools</t>
    </r>
    <r>
      <rPr>
        <sz val="11"/>
        <color theme="1"/>
        <rFont val="Aptos"/>
        <family val="2"/>
      </rPr>
      <t xml:space="preserve">; other than the single serving milk, </t>
    </r>
    <r>
      <rPr>
        <b/>
        <sz val="11"/>
        <color theme="1"/>
        <rFont val="Aptos"/>
        <family val="2"/>
      </rPr>
      <t xml:space="preserve">most of the food is bulk (5lb bags of lettuce) and hard to distribute to clients. </t>
    </r>
  </si>
  <si>
    <r>
      <t>Yes, AND the program should redirect surplus food to students and their families through a nonprofit umbrella that signs up participants to rescue the food</t>
    </r>
    <r>
      <rPr>
        <sz val="11"/>
        <color theme="1"/>
        <rFont val="Aptos"/>
        <family val="2"/>
      </rPr>
      <t xml:space="preserve"> directly on behalf of the nonprofit as a volunteer. We </t>
    </r>
    <r>
      <rPr>
        <b/>
        <sz val="11"/>
        <color theme="1"/>
        <rFont val="Aptos"/>
        <family val="2"/>
      </rPr>
      <t xml:space="preserve">can track this now through Careit if you want to pilot it. </t>
    </r>
  </si>
  <si>
    <r>
      <t>Yes, but important to</t>
    </r>
    <r>
      <rPr>
        <b/>
        <sz val="11"/>
        <color theme="1"/>
        <rFont val="Aptos"/>
        <family val="2"/>
      </rPr>
      <t xml:space="preserve"> include "prevention" here - both through tracking technology and education programs.</t>
    </r>
  </si>
  <si>
    <r>
      <t xml:space="preserve">Appreciate the thoughtfulness behind this request. </t>
    </r>
    <r>
      <rPr>
        <b/>
        <sz val="11"/>
        <color theme="1"/>
        <rFont val="Aptos"/>
        <family val="2"/>
      </rPr>
      <t>Unclear where the funding would come from.</t>
    </r>
  </si>
  <si>
    <r>
      <t xml:space="preserve">I appreciate the comprehensive list of solutions. This could be </t>
    </r>
    <r>
      <rPr>
        <b/>
        <sz val="11"/>
        <color theme="1"/>
        <rFont val="Aptos"/>
        <family val="2"/>
      </rPr>
      <t xml:space="preserve">strengthened or at least caveated that these are examples of potential solutions. Otherwise, this list seems unrealistic to execute with Food Center Grants or existing funding. </t>
    </r>
    <r>
      <rPr>
        <sz val="11"/>
        <color theme="1"/>
        <rFont val="Aptos"/>
        <family val="2"/>
      </rPr>
      <t xml:space="preserve">One recommendation says to "Cover Transportation Costs for HROs". Perhaps this is unintended, but </t>
    </r>
    <r>
      <rPr>
        <b/>
        <sz val="11"/>
        <color theme="1"/>
        <rFont val="Aptos"/>
        <family val="2"/>
      </rPr>
      <t>I think it's inappropriate for state or local gov't to fully cover transportation costs. However, piloting ways to reduce costs for HROs seems appropriate.</t>
    </r>
  </si>
  <si>
    <r>
      <t>There is support for improving transportation, cold storage, and other food donation infrastructure.</t>
    </r>
    <r>
      <rPr>
        <b/>
        <sz val="11"/>
        <color theme="1"/>
        <rFont val="Aptos"/>
        <family val="2"/>
      </rPr>
      <t xml:space="preserve"> As provided, it is confusing to tell much difference between #7 and #8. As-is, this recommendation has so many facets/actions that it is difficult to discern implementation and funding. However, if combined with #8, then these could be examples of grants and pilot projects, under “Food Donation Infrastructure Grants” (or similar). </t>
    </r>
  </si>
  <si>
    <r>
      <t xml:space="preserve">This is </t>
    </r>
    <r>
      <rPr>
        <b/>
        <sz val="11"/>
        <color theme="1"/>
        <rFont val="Aptos"/>
        <family val="2"/>
      </rPr>
      <t>extremely vague.</t>
    </r>
    <r>
      <rPr>
        <sz val="11"/>
        <color theme="1"/>
        <rFont val="Aptos"/>
        <family val="2"/>
      </rPr>
      <t xml:space="preserve">  Transportation networks, private, government, and GNO are extremely complex.  It's an are </t>
    </r>
    <r>
      <rPr>
        <b/>
        <sz val="11"/>
        <color theme="1"/>
        <rFont val="Aptos"/>
        <family val="2"/>
      </rPr>
      <t xml:space="preserve">worth exploration, but needs guiderails and recognition that existing systems work well for many. </t>
    </r>
  </si>
  <si>
    <r>
      <t xml:space="preserve">Again, it's </t>
    </r>
    <r>
      <rPr>
        <b/>
        <sz val="11"/>
        <color theme="1"/>
        <rFont val="Aptos"/>
        <family val="2"/>
      </rPr>
      <t xml:space="preserve">important not to perpetuate a cycle of overproduction for donation's sake, especially of low quality/low nutrition </t>
    </r>
    <r>
      <rPr>
        <sz val="11"/>
        <color theme="1"/>
        <rFont val="Aptos"/>
        <family val="2"/>
      </rPr>
      <t>food items.</t>
    </r>
  </si>
  <si>
    <r>
      <t>Great ideas, but f</t>
    </r>
    <r>
      <rPr>
        <b/>
        <sz val="11"/>
        <color theme="1"/>
        <rFont val="Aptos"/>
        <family val="2"/>
      </rPr>
      <t>unding concerns remain</t>
    </r>
  </si>
  <si>
    <r>
      <t xml:space="preserve">I </t>
    </r>
    <r>
      <rPr>
        <b/>
        <sz val="11"/>
        <color theme="1"/>
        <rFont val="Aptos"/>
        <family val="2"/>
      </rPr>
      <t>appreciate the focus and incentivisation of prevention efforts</t>
    </r>
    <r>
      <rPr>
        <sz val="11"/>
        <color theme="1"/>
        <rFont val="Aptos"/>
        <family val="2"/>
      </rPr>
      <t>. Though donation is a great way to prevent food from going to waste, prevention is at the top of the EPA waste scale and should be encouraged as a solution.</t>
    </r>
  </si>
  <si>
    <r>
      <t>I like how this one is worded</t>
    </r>
    <r>
      <rPr>
        <sz val="11"/>
        <color theme="1"/>
        <rFont val="Aptos"/>
        <family val="2"/>
      </rPr>
      <t>.  Grants imply funding which could be large or small, and food rescue agencies could apply and then put to whatever good use they most need.</t>
    </r>
  </si>
  <si>
    <r>
      <t xml:space="preserve">I would </t>
    </r>
    <r>
      <rPr>
        <b/>
        <sz val="11"/>
        <color theme="1"/>
        <rFont val="Aptos"/>
        <family val="2"/>
      </rPr>
      <t>recommend replacing #7 with #8. #8's description sounds comprehensive enough and realistic to execute.</t>
    </r>
  </si>
  <si>
    <r>
      <t xml:space="preserve">If </t>
    </r>
    <r>
      <rPr>
        <b/>
        <sz val="11"/>
        <color theme="1"/>
        <rFont val="Aptos"/>
        <family val="2"/>
      </rPr>
      <t>#7 is not implemented, this smaller-scale proposal may still allow for systemic improvements in transportation and storage capacities.</t>
    </r>
  </si>
  <si>
    <r>
      <t>this seems largely duplicative of #7</t>
    </r>
    <r>
      <rPr>
        <sz val="11"/>
        <color theme="1"/>
        <rFont val="Aptos"/>
        <family val="2"/>
      </rPr>
      <t>.  needs</t>
    </r>
    <r>
      <rPr>
        <b/>
        <sz val="11"/>
        <color theme="1"/>
        <rFont val="Aptos"/>
        <family val="2"/>
      </rPr>
      <t xml:space="preserve"> editing to be the items that are different from 7.  and edit out the word "fund" in the title.</t>
    </r>
  </si>
  <si>
    <r>
      <t>If -</t>
    </r>
    <r>
      <rPr>
        <b/>
        <sz val="11"/>
        <color theme="1"/>
        <rFont val="Aptos"/>
        <family val="2"/>
      </rPr>
      <t xml:space="preserve"> IF - it can be done without putting additional burdens on food banks, pantries and donors, then maybe</t>
    </r>
    <r>
      <rPr>
        <sz val="11"/>
        <color theme="1"/>
        <rFont val="Aptos"/>
        <family val="2"/>
      </rPr>
      <t>.  While a well-intentioned idea, it's</t>
    </r>
    <r>
      <rPr>
        <b/>
        <sz val="11"/>
        <color theme="1"/>
        <rFont val="Aptos"/>
        <family val="2"/>
      </rPr>
      <t xml:space="preserve"> hard to conceive of it being implemented without reducing food donations. </t>
    </r>
  </si>
  <si>
    <r>
      <t xml:space="preserve">Low Priority. While the </t>
    </r>
    <r>
      <rPr>
        <b/>
        <sz val="11"/>
        <color theme="1"/>
        <rFont val="Aptos"/>
        <family val="2"/>
      </rPr>
      <t>data tracking could help over time, it doesn't immediately help recover more wasted food</t>
    </r>
  </si>
  <si>
    <r>
      <t xml:space="preserve">This one is </t>
    </r>
    <r>
      <rPr>
        <b/>
        <sz val="11"/>
        <color theme="1"/>
        <rFont val="Aptos"/>
        <family val="2"/>
      </rPr>
      <t xml:space="preserve">getting closer for me, but still concerned about potential mandatory reporting of food donations, with potential penalties for non-compliance.  </t>
    </r>
  </si>
  <si>
    <r>
      <t xml:space="preserve">This proposal </t>
    </r>
    <r>
      <rPr>
        <b/>
        <sz val="11"/>
        <color theme="1"/>
        <rFont val="Aptos"/>
        <family val="2"/>
      </rPr>
      <t>could be achieved without specific funding allocated to it. Specific FTE supporting funding (i.e., supporting a 1.0 FTE) could allow a jurisdiction to enhance efforts</t>
    </r>
    <r>
      <rPr>
        <sz val="11"/>
        <color theme="1"/>
        <rFont val="Aptos"/>
        <family val="2"/>
      </rPr>
      <t xml:space="preserve"> to promote safe food donation and work with HROs in that jurisdiction.</t>
    </r>
  </si>
  <si>
    <r>
      <t>Tracking fundamentally allows organizations to understand what is being wasted/what is being donated.</t>
    </r>
    <r>
      <rPr>
        <sz val="11"/>
        <color theme="1"/>
        <rFont val="Aptos"/>
        <family val="2"/>
      </rPr>
      <t xml:space="preserve"> It provides the data for best practices and actionable solutions to minimize waste and donate the max possible.</t>
    </r>
  </si>
  <si>
    <r>
      <t xml:space="preserve">Yes to </t>
    </r>
    <r>
      <rPr>
        <b/>
        <sz val="11"/>
        <color theme="1"/>
        <rFont val="Aptos"/>
        <family val="2"/>
      </rPr>
      <t>"support" this initiative rather than "fund"</t>
    </r>
  </si>
  <si>
    <r>
      <t xml:space="preserve">I would </t>
    </r>
    <r>
      <rPr>
        <b/>
        <sz val="11"/>
        <color theme="1"/>
        <rFont val="Aptos"/>
        <family val="2"/>
      </rPr>
      <t xml:space="preserve">prefer to see a  more comprehensive strategy for collecting food donations.  I'm not opposed to HRO's receiving more money for staffing, I'm just not convinced that would be the best place to spend it. </t>
    </r>
  </si>
  <si>
    <r>
      <t xml:space="preserve">Medium Priority. </t>
    </r>
    <r>
      <rPr>
        <b/>
        <sz val="11"/>
        <color theme="1"/>
        <rFont val="Aptos"/>
        <family val="2"/>
      </rPr>
      <t>Without long-term funding commitments, it is difficult to recruit, train, and hire staff for food recovery.</t>
    </r>
    <r>
      <rPr>
        <sz val="11"/>
        <color theme="1"/>
        <rFont val="Aptos"/>
        <family val="2"/>
      </rPr>
      <t xml:space="preserve"> As evident in our current government funding cycles, the</t>
    </r>
    <r>
      <rPr>
        <b/>
        <sz val="11"/>
        <color theme="1"/>
        <rFont val="Aptos"/>
        <family val="2"/>
      </rPr>
      <t xml:space="preserve"> more dependent a HRO is on government funding for staff, the more vulnerable to risk we are</t>
    </r>
    <r>
      <rPr>
        <sz val="11"/>
        <color theme="1"/>
        <rFont val="Aptos"/>
        <family val="2"/>
      </rPr>
      <t xml:space="preserve"> when the funding is interrupted.</t>
    </r>
  </si>
  <si>
    <r>
      <t>Should</t>
    </r>
    <r>
      <rPr>
        <b/>
        <sz val="11"/>
        <color theme="1"/>
        <rFont val="Aptos"/>
        <family val="2"/>
      </rPr>
      <t xml:space="preserve"> consider combining with number 8.  I know there was concern about stability for FTE'</t>
    </r>
    <r>
      <rPr>
        <sz val="11"/>
        <color theme="1"/>
        <rFont val="Aptos"/>
        <family val="2"/>
      </rPr>
      <t>s, so maybe focus on that, not just "more donations".</t>
    </r>
  </si>
  <si>
    <r>
      <t xml:space="preserve">This seems </t>
    </r>
    <r>
      <rPr>
        <b/>
        <sz val="11"/>
        <color theme="1"/>
        <rFont val="Aptos"/>
        <family val="2"/>
      </rPr>
      <t>too vague. Given the budget shortfalls at the state level, I would focus on recommendations that are more specific and address more tangible gaps such as transportation and storage.</t>
    </r>
  </si>
  <si>
    <r>
      <t xml:space="preserve">title needs to be </t>
    </r>
    <r>
      <rPr>
        <b/>
        <sz val="11"/>
        <color theme="1"/>
        <rFont val="Aptos"/>
        <family val="2"/>
      </rPr>
      <t>edited to "Identify sustainable funding for ..."  And delete in the description" Note: Ecology will collaborate with DOH to identify Public Health Grants that align with this initiative." this is the opposite of this recommendation</t>
    </r>
  </si>
  <si>
    <r>
      <t xml:space="preserve">I'm </t>
    </r>
    <r>
      <rPr>
        <b/>
        <sz val="11"/>
        <color theme="1"/>
        <rFont val="Aptos"/>
        <family val="2"/>
      </rPr>
      <t xml:space="preserve">not sure how the state could Encourage Cost-Sharing with Retail Partners other than it sounding like the threat of a fine for donation dumping. </t>
    </r>
  </si>
  <si>
    <r>
      <t xml:space="preserve">Medium Priority. I've </t>
    </r>
    <r>
      <rPr>
        <b/>
        <sz val="11"/>
        <color theme="1"/>
        <rFont val="Aptos"/>
        <family val="2"/>
      </rPr>
      <t>not experienced that as a problem, but welcome any reduction in operational costs</t>
    </r>
  </si>
  <si>
    <r>
      <t>P</t>
    </r>
    <r>
      <rPr>
        <b/>
        <sz val="11"/>
        <color theme="1"/>
        <rFont val="Aptos"/>
        <family val="2"/>
      </rPr>
      <t xml:space="preserve">romoting both improved quality/longer usable life of donated items as well as reducing disposal costs and increasing diversion to composting </t>
    </r>
    <r>
      <rPr>
        <sz val="11"/>
        <color theme="1"/>
        <rFont val="Aptos"/>
        <family val="2"/>
      </rPr>
      <t>will help HROs improve their operations.</t>
    </r>
  </si>
  <si>
    <r>
      <t>R</t>
    </r>
    <r>
      <rPr>
        <b/>
        <sz val="11"/>
        <color theme="1"/>
        <rFont val="Aptos"/>
        <family val="2"/>
      </rPr>
      <t>etail partners do not have the finances to consider cost sharing at this time.</t>
    </r>
  </si>
  <si>
    <r>
      <t>Subsidizing solid waste management fees even through grants may inadvertently establish the wrong message to food donors. If HROs receive subsidies, why not donate inedible food? Seattle area HROs have requested this as well, but SPU has said that sends the wrong message</t>
    </r>
    <r>
      <rPr>
        <sz val="11"/>
        <color theme="1"/>
        <rFont val="Aptos"/>
        <family val="2"/>
      </rPr>
      <t xml:space="preserve">. Instead, the </t>
    </r>
    <r>
      <rPr>
        <b/>
        <sz val="11"/>
        <color theme="1"/>
        <rFont val="Aptos"/>
        <family val="2"/>
      </rPr>
      <t>focus should be on improving and helping to enforce (DOH?) donation quality, transportation solutions and increased refrigeration. Some of the food that goes bad is also due to insufficient hours of operation and redistribution.</t>
    </r>
    <r>
      <rPr>
        <sz val="11"/>
        <color theme="1"/>
        <rFont val="Aptos"/>
        <family val="2"/>
      </rPr>
      <t xml:space="preserve"> Incentivizing retailers to contribute to the disposal of inedible food at HROs also seems very unrealistic when it's difficult to increase donations in the first place.    The </t>
    </r>
    <r>
      <rPr>
        <b/>
        <sz val="11"/>
        <color theme="1"/>
        <rFont val="Aptos"/>
        <family val="2"/>
      </rPr>
      <t>narrative starting with "much of the donated food remains inedible or spoiled" is a red flag for the recommendation to gain funding for other food donation needs under the CCA. If most of it is inedible (while using transportation to collect and redistribute) this may not be a great solution to recommend for climate credits.</t>
    </r>
    <r>
      <rPr>
        <sz val="11"/>
        <color theme="1"/>
        <rFont val="Aptos"/>
        <family val="2"/>
      </rPr>
      <t xml:space="preserve">    </t>
    </r>
    <r>
      <rPr>
        <b/>
        <sz val="11"/>
        <color theme="1"/>
        <rFont val="Aptos"/>
        <family val="2"/>
      </rPr>
      <t xml:space="preserve"> To move to "neutral" I would suggest removing "subsidize waste mgmt fees" and also talk with the individual who described that most food is inedible. Should this be included in the narrative in this manner?</t>
    </r>
  </si>
  <si>
    <r>
      <t xml:space="preserve">The </t>
    </r>
    <r>
      <rPr>
        <b/>
        <sz val="11"/>
        <color theme="1"/>
        <rFont val="Aptos"/>
        <family val="2"/>
      </rPr>
      <t>cost sharing aspect of this is very concerning. Retailers are being asked to donate on one hand and then penalizing them for donating by asking them to financially share in disposal fee's</t>
    </r>
    <r>
      <rPr>
        <sz val="11"/>
        <color theme="1"/>
        <rFont val="Aptos"/>
        <family val="2"/>
      </rPr>
      <t>? Small businesses already run on tight margins this</t>
    </r>
    <r>
      <rPr>
        <b/>
        <sz val="11"/>
        <color theme="1"/>
        <rFont val="Aptos"/>
        <family val="2"/>
      </rPr>
      <t xml:space="preserve"> could have huge impacts and disincentivize them from participating.</t>
    </r>
  </si>
  <si>
    <r>
      <t xml:space="preserve">The costs will be the costs. </t>
    </r>
    <r>
      <rPr>
        <b/>
        <sz val="11"/>
        <color theme="1"/>
        <rFont val="Aptos"/>
        <family val="2"/>
      </rPr>
      <t xml:space="preserve"> Consider rewording to say HRO's will be subsidized or re-imbursed for waste management costs.  </t>
    </r>
  </si>
  <si>
    <r>
      <t>The</t>
    </r>
    <r>
      <rPr>
        <b/>
        <sz val="11"/>
        <color theme="1"/>
        <rFont val="Aptos"/>
        <family val="2"/>
      </rPr>
      <t xml:space="preserve"> language implies that it is the HRO's responsibility to manage inedible food donated by retailers, rather than the responsibility being that of the retailer who mismanaged their resource. The paragraph titled "encourage cost sharing with retail partners" is too vague</t>
    </r>
    <r>
      <rPr>
        <sz val="11"/>
        <color theme="1"/>
        <rFont val="Aptos"/>
        <family val="2"/>
      </rPr>
      <t xml:space="preserve">.  I do like the idea of </t>
    </r>
    <r>
      <rPr>
        <b/>
        <sz val="11"/>
        <color theme="1"/>
        <rFont val="Aptos"/>
        <family val="2"/>
      </rPr>
      <t xml:space="preserve">having flexible diversion programs, and would support funding for establishing and maintaining these, </t>
    </r>
    <r>
      <rPr>
        <sz val="11"/>
        <color theme="1"/>
        <rFont val="Aptos"/>
        <family val="2"/>
      </rPr>
      <t>knowing that the funding would be dedicated to the entity that is handling the waste (generally the HRO).</t>
    </r>
  </si>
  <si>
    <r>
      <t xml:space="preserve">This is a </t>
    </r>
    <r>
      <rPr>
        <b/>
        <sz val="11"/>
        <color theme="1"/>
        <rFont val="Aptos"/>
        <family val="2"/>
      </rPr>
      <t>concern we have received from food bank partners.</t>
    </r>
    <r>
      <rPr>
        <sz val="11"/>
        <color theme="1"/>
        <rFont val="Aptos"/>
        <family val="2"/>
      </rPr>
      <t xml:space="preserve"> However, to make this </t>
    </r>
    <r>
      <rPr>
        <b/>
        <sz val="11"/>
        <color theme="1"/>
        <rFont val="Aptos"/>
        <family val="2"/>
      </rPr>
      <t>less restrictive and allow room for other support with higher impact, could this be included as part of a technical assistance support program?</t>
    </r>
    <r>
      <rPr>
        <sz val="11"/>
        <color theme="1"/>
        <rFont val="Aptos"/>
        <family val="2"/>
      </rPr>
      <t xml:space="preserve"> (I.e., administrative support, so it remains separate from infrastructure support above. This would help keep categories of funding separate and not in competition with one another.) A</t>
    </r>
    <r>
      <rPr>
        <b/>
        <sz val="11"/>
        <color theme="1"/>
        <rFont val="Aptos"/>
        <family val="2"/>
      </rPr>
      <t>s-is, this recommendation also causes concern about the reality of a retailer to share the cost of waste management with an HRO.</t>
    </r>
  </si>
  <si>
    <r>
      <t xml:space="preserve">this is </t>
    </r>
    <r>
      <rPr>
        <b/>
        <sz val="11"/>
        <color theme="1"/>
        <rFont val="Aptos"/>
        <family val="2"/>
      </rPr>
      <t>out of scope for these recommendations.  maybe put it at the bottom as an "ancillary recommendation"  I would delete "Properly" in the title</t>
    </r>
  </si>
  <si>
    <r>
      <t>Grant cycle expansion may still be unstable if funding is cut for program over the course of 4 years instead of 2-year cycle. C</t>
    </r>
    <r>
      <rPr>
        <b/>
        <sz val="11"/>
        <color theme="1"/>
        <rFont val="Aptos"/>
        <family val="2"/>
      </rPr>
      <t>onsider alternative framework where a simpler application for renewal or extension of 2-year grant. Agree with workgroup discussion on 3/11 that pointed out these kind of grant improvements don’t make sense as a standalone and would be better integrated into other grant recommendations or removed entirely and considered by ECY in a broader context.</t>
    </r>
  </si>
  <si>
    <r>
      <t>High Priority! HRO</t>
    </r>
    <r>
      <rPr>
        <b/>
        <sz val="11"/>
        <color theme="1"/>
        <rFont val="Aptos"/>
        <family val="2"/>
      </rPr>
      <t xml:space="preserve"> grants have been challenging and expensive to maintain compliance. It discourages HROs from spending more time and effort recovering and distributing more wasted food. </t>
    </r>
  </si>
  <si>
    <r>
      <t>Since this</t>
    </r>
    <r>
      <rPr>
        <b/>
        <sz val="11"/>
        <color theme="1"/>
        <rFont val="Aptos"/>
        <family val="2"/>
      </rPr>
      <t xml:space="preserve"> is about food rescue, it seems inappropriate to recommend funding that covers food purchasing especially when there are so many demands on potential grant funds.</t>
    </r>
    <r>
      <rPr>
        <sz val="11"/>
        <color theme="1"/>
        <rFont val="Aptos"/>
        <family val="2"/>
      </rPr>
      <t xml:space="preserve"> Making the </t>
    </r>
    <r>
      <rPr>
        <b/>
        <sz val="11"/>
        <color theme="1"/>
        <rFont val="Aptos"/>
        <family val="2"/>
      </rPr>
      <t>grants more accessible, extending grant cycles and assisting smaller organizations seems aligned with the purpose of these recommendations.</t>
    </r>
  </si>
  <si>
    <t>While I understand the concept of having stability with grants, there needs to be checks and balances when money is being spent on initiatives.</t>
  </si>
  <si>
    <r>
      <t>I hope this is</t>
    </r>
    <r>
      <rPr>
        <sz val="11"/>
        <color theme="1"/>
        <rFont val="Aptos"/>
        <family val="2"/>
      </rPr>
      <t xml:space="preserve"> </t>
    </r>
    <r>
      <rPr>
        <b/>
        <sz val="11"/>
        <color theme="1"/>
        <rFont val="Aptos"/>
        <family val="2"/>
      </rPr>
      <t>work already being done by the Use Food Well program/Food Center within Ecology.</t>
    </r>
  </si>
  <si>
    <r>
      <t>I like this recommendation overall,</t>
    </r>
    <r>
      <rPr>
        <b/>
        <sz val="11"/>
        <color theme="1"/>
        <rFont val="Aptos"/>
        <family val="2"/>
      </rPr>
      <t xml:space="preserve"> but it is not specific about what the incentivizing to businesses would look like. I</t>
    </r>
    <r>
      <rPr>
        <sz val="11"/>
        <color theme="1"/>
        <rFont val="Aptos"/>
        <family val="2"/>
      </rPr>
      <t xml:space="preserve"> like the part about r</t>
    </r>
    <r>
      <rPr>
        <b/>
        <sz val="11"/>
        <color theme="1"/>
        <rFont val="Aptos"/>
        <family val="2"/>
      </rPr>
      <t xml:space="preserve">ewarding with recognition </t>
    </r>
    <r>
      <rPr>
        <sz val="11"/>
        <color theme="1"/>
        <rFont val="Aptos"/>
        <family val="2"/>
      </rPr>
      <t>if they are engaging in this effort.</t>
    </r>
  </si>
  <si>
    <r>
      <t xml:space="preserve">Low Priority. We </t>
    </r>
    <r>
      <rPr>
        <b/>
        <sz val="11"/>
        <color theme="1"/>
        <rFont val="Aptos"/>
        <family val="2"/>
      </rPr>
      <t>already know how to capture and distribute wasted food. Breaking down corporate barriers could help</t>
    </r>
    <r>
      <rPr>
        <sz val="11"/>
        <color theme="1"/>
        <rFont val="Aptos"/>
        <family val="2"/>
      </rPr>
      <t>, but I don't envision any immediate results in the reduction of wasted food/food waste</t>
    </r>
  </si>
  <si>
    <r>
      <t>Strongly support</t>
    </r>
    <r>
      <rPr>
        <sz val="11"/>
        <color theme="1"/>
        <rFont val="Aptos"/>
        <family val="2"/>
      </rPr>
      <t xml:space="preserve"> all strategies housed under this recommendation. </t>
    </r>
    <r>
      <rPr>
        <b/>
        <sz val="11"/>
        <color theme="1"/>
        <rFont val="Aptos"/>
        <family val="2"/>
      </rPr>
      <t>However, monitoring efforts feel more adjacent to the stated goal and could be better placed in #15.</t>
    </r>
  </si>
  <si>
    <r>
      <t xml:space="preserve">There is a lot to this one-- many I support and some less so. </t>
    </r>
    <r>
      <rPr>
        <b/>
        <sz val="11"/>
        <color theme="1"/>
        <rFont val="Aptos"/>
        <family val="2"/>
      </rPr>
      <t>A lot of this overlaps with the work Food Lifeline is doing in facilitating partnerships between HROs and donors, which could potentially confuse and disrupt working systems.</t>
    </r>
    <r>
      <rPr>
        <sz val="11"/>
        <color theme="1"/>
        <rFont val="Aptos"/>
        <family val="2"/>
      </rPr>
      <t xml:space="preserve"> Particularly, </t>
    </r>
    <r>
      <rPr>
        <b/>
        <sz val="11"/>
        <color theme="1"/>
        <rFont val="Aptos"/>
        <family val="2"/>
      </rPr>
      <t>having both donation apps and HRO partners pick up food at a store would get messy and competitive. Donation apps are best suited for foodservice sites like cafe and restaurants and bakeries where HROs do not have the capacity to pick up from due to the small amount.</t>
    </r>
    <r>
      <rPr>
        <sz val="11"/>
        <color theme="1"/>
        <rFont val="Aptos"/>
        <family val="2"/>
      </rPr>
      <t xml:space="preserve"> I like the approach to</t>
    </r>
    <r>
      <rPr>
        <b/>
        <sz val="11"/>
        <color theme="1"/>
        <rFont val="Aptos"/>
        <family val="2"/>
      </rPr>
      <t xml:space="preserve"> provide audit and technical support though. Overall, I think this recommendation is best suited to target donors-- if you create standardized guidelines, trainings, and audits, HROs will reap the rewards.</t>
    </r>
    <r>
      <rPr>
        <sz val="11"/>
        <color theme="1"/>
        <rFont val="Aptos"/>
        <family val="2"/>
      </rPr>
      <t xml:space="preserve"> However, </t>
    </r>
    <r>
      <rPr>
        <b/>
        <sz val="11"/>
        <color theme="1"/>
        <rFont val="Aptos"/>
        <family val="2"/>
      </rPr>
      <t xml:space="preserve">if you were to keep the segment on partnering with HROs &amp; this comes to fruition, Food Lifeline would like the opportunity to discuss our work </t>
    </r>
    <r>
      <rPr>
        <sz val="11"/>
        <color theme="1"/>
        <rFont val="Aptos"/>
        <family val="2"/>
      </rPr>
      <t>so you best know where to plug us in and where we currently operate. In general, I would appreciate clarity that working partnerships would not be disrupted, and that Ecology's relationship facilitation would happen with primarily local stores.</t>
    </r>
  </si>
  <si>
    <r>
      <t xml:space="preserve">This recommendation </t>
    </r>
    <r>
      <rPr>
        <b/>
        <sz val="11"/>
        <color theme="1"/>
        <rFont val="Aptos"/>
        <family val="2"/>
      </rPr>
      <t>needs to be rewritten. Was this originally two separate items? It feels a bit like a word salad.</t>
    </r>
    <r>
      <rPr>
        <sz val="11"/>
        <color theme="1"/>
        <rFont val="Aptos"/>
        <family val="2"/>
      </rPr>
      <t xml:space="preserve"> What is the</t>
    </r>
    <r>
      <rPr>
        <b/>
        <sz val="11"/>
        <color theme="1"/>
        <rFont val="Aptos"/>
        <family val="2"/>
      </rPr>
      <t xml:space="preserve"> main point? The word "approach" is overused</t>
    </r>
    <r>
      <rPr>
        <sz val="11"/>
        <color theme="1"/>
        <rFont val="Aptos"/>
        <family val="2"/>
      </rPr>
      <t xml:space="preserve"> in the introduction. "</t>
    </r>
    <r>
      <rPr>
        <b/>
        <sz val="11"/>
        <color theme="1"/>
        <rFont val="Aptos"/>
        <family val="2"/>
      </rPr>
      <t xml:space="preserve">Collaborative approach, statewide approach, streamlined approach, etc." </t>
    </r>
    <r>
      <rPr>
        <sz val="11"/>
        <color theme="1"/>
        <rFont val="Aptos"/>
        <family val="2"/>
      </rPr>
      <t>One practical question--</t>
    </r>
    <r>
      <rPr>
        <b/>
        <sz val="11"/>
        <color theme="1"/>
        <rFont val="Aptos"/>
        <family val="2"/>
      </rPr>
      <t>is the Food Center adequately staffed to provide free audits and on-site technical support across the entire state? I could likely support this recommendation if it is more clearly written.</t>
    </r>
  </si>
  <si>
    <r>
      <t xml:space="preserve">Title should be </t>
    </r>
    <r>
      <rPr>
        <b/>
        <sz val="11"/>
        <color theme="1"/>
        <rFont val="Aptos"/>
        <family val="2"/>
      </rPr>
      <t>edited to"Provide technical assistance to address barriers and standardize..." because the title does not match the description</t>
    </r>
  </si>
  <si>
    <r>
      <t xml:space="preserve">Yes!  </t>
    </r>
    <r>
      <rPr>
        <b/>
        <sz val="11"/>
        <color theme="1"/>
        <rFont val="Aptos"/>
        <family val="2"/>
      </rPr>
      <t>As long as it doesn't bring along additional burdensome tasks that take away from actually procuring food.</t>
    </r>
    <r>
      <rPr>
        <sz val="11"/>
        <color theme="1"/>
        <rFont val="Aptos"/>
        <family val="2"/>
      </rPr>
      <t xml:space="preserve">  Many of the food banks and pantries across the state are primarily run by volunteers.  </t>
    </r>
    <r>
      <rPr>
        <b/>
        <sz val="11"/>
        <color theme="1"/>
        <rFont val="Aptos"/>
        <family val="2"/>
      </rPr>
      <t xml:space="preserve">Very few volunteer to spend time doing paperwork. </t>
    </r>
  </si>
  <si>
    <r>
      <t xml:space="preserve">Low Priority. I </t>
    </r>
    <r>
      <rPr>
        <b/>
        <sz val="11"/>
        <color theme="1"/>
        <rFont val="Aptos"/>
        <family val="2"/>
      </rPr>
      <t>haven't recognized any difference in public awareness or response to reducing wasted food from past campaigns</t>
    </r>
    <r>
      <rPr>
        <sz val="11"/>
        <color theme="1"/>
        <rFont val="Aptos"/>
        <family val="2"/>
      </rPr>
      <t>. Maybe if there were more incentives/public awards for HROs, Sponsors, and volunteers, more people would pay attention and take action.</t>
    </r>
  </si>
  <si>
    <r>
      <t>the title should be</t>
    </r>
    <r>
      <rPr>
        <b/>
        <sz val="11"/>
        <color theme="1"/>
        <rFont val="Aptos"/>
        <family val="2"/>
      </rPr>
      <t xml:space="preserve"> edited to: "Implement a statewide education and outreach campaign" and I would delete specific reference to REFED and instead say "resources." There are many resources out there</t>
    </r>
  </si>
  <si>
    <r>
      <t xml:space="preserve">The work outlined is either adjacent (FWR campaigns) or already covered elsewhere. </t>
    </r>
    <r>
      <rPr>
        <b/>
        <sz val="11"/>
        <color theme="1"/>
        <rFont val="Aptos"/>
        <family val="2"/>
      </rPr>
      <t>Relevant work including food donation and quality education and training already covered under #8, #9, and #13. All other partnership and resource building could be specified under #17.</t>
    </r>
  </si>
  <si>
    <r>
      <t xml:space="preserve">We are incredibly supportive of education and outreach. </t>
    </r>
    <r>
      <rPr>
        <b/>
        <sz val="11"/>
        <color theme="1"/>
        <rFont val="Aptos"/>
        <family val="2"/>
      </rPr>
      <t>Can this be accomplished within existing resources?</t>
    </r>
  </si>
  <si>
    <r>
      <t>I would e</t>
    </r>
    <r>
      <rPr>
        <b/>
        <sz val="11"/>
        <color theme="1"/>
        <rFont val="Aptos"/>
        <family val="2"/>
      </rPr>
      <t>dit title to "Create a Food Data Hub with access to standardized surplus food data tracking"</t>
    </r>
  </si>
  <si>
    <r>
      <t>Medium Priority.</t>
    </r>
    <r>
      <rPr>
        <b/>
        <sz val="11"/>
        <color theme="1"/>
        <rFont val="Aptos"/>
        <family val="2"/>
      </rPr>
      <t xml:space="preserve"> I could help but it will take time, money, and cooperation to roll out</t>
    </r>
  </si>
  <si>
    <r>
      <t xml:space="preserve">Need to clarify what data HRO's would be needed or required to submit around donations of food recovery as there is proprietary data </t>
    </r>
    <r>
      <rPr>
        <sz val="11"/>
        <color theme="1"/>
        <rFont val="Aptos"/>
        <family val="2"/>
      </rPr>
      <t>from the donors we need to honor their wishes of how it is used and distributed.</t>
    </r>
  </si>
  <si>
    <r>
      <t xml:space="preserve">Wonderful idea </t>
    </r>
    <r>
      <rPr>
        <b/>
        <sz val="11"/>
        <color theme="1"/>
        <rFont val="Aptos"/>
        <family val="2"/>
      </rPr>
      <t>as long as there are not requirements to track data on behalf of large and small retailers.</t>
    </r>
  </si>
  <si>
    <r>
      <t xml:space="preserve">I </t>
    </r>
    <r>
      <rPr>
        <b/>
        <sz val="11"/>
        <color theme="1"/>
        <rFont val="Aptos"/>
        <family val="2"/>
      </rPr>
      <t>do not support the development of a public-facing statewide map as proposed.</t>
    </r>
    <r>
      <rPr>
        <sz val="11"/>
        <color theme="1"/>
        <rFont val="Aptos"/>
        <family val="2"/>
      </rPr>
      <t xml:space="preserve"> While I </t>
    </r>
    <r>
      <rPr>
        <b/>
        <sz val="11"/>
        <color theme="1"/>
        <rFont val="Aptos"/>
        <family val="2"/>
      </rPr>
      <t>understand the intention to increase collaboration and efficiency, a public map could unintentionally create challenges rather than solutions.    A map alone would not effectively explain why gaps in food donation exis</t>
    </r>
    <r>
      <rPr>
        <sz val="11"/>
        <color theme="1"/>
        <rFont val="Aptos"/>
        <family val="2"/>
      </rPr>
      <t xml:space="preserve">t, nor would it accurately capture ongoing efforts to address those gaps. </t>
    </r>
    <r>
      <rPr>
        <b/>
        <sz val="11"/>
        <color theme="1"/>
        <rFont val="Aptos"/>
        <family val="2"/>
      </rPr>
      <t>Displaying donor data publicly may lead to unintended competition among HROs, potentially overwhelming donors with inquiries.</t>
    </r>
    <r>
      <rPr>
        <sz val="11"/>
        <color theme="1"/>
        <rFont val="Aptos"/>
        <family val="2"/>
      </rPr>
      <t xml:space="preserve"> If an HRO were to secure a new partnership, how promptly and accurately would that be reflected on the map? An </t>
    </r>
    <r>
      <rPr>
        <b/>
        <sz val="11"/>
        <color theme="1"/>
        <rFont val="Aptos"/>
        <family val="2"/>
      </rPr>
      <t>inaccurate or outdated map could result in a steady influx of inquiries to donors, creating confusion and potentially jeopardizing existing relationships.</t>
    </r>
    <r>
      <rPr>
        <sz val="11"/>
        <color theme="1"/>
        <rFont val="Aptos"/>
        <family val="2"/>
      </rPr>
      <t xml:space="preserve">    Additionally, maintaining an accurate and functional public map would require significant resources—likely a dedicated FTE to ensure data accuracy, track donor schedules, facilitate outreach, and provide context for donation levels. This is work my team already manages internally at Food Lifeline, requiring four FTEs for Western WA alone. We not only collect data but also have a structured process for pairing new donors with HROs. </t>
    </r>
    <r>
      <rPr>
        <b/>
        <sz val="11"/>
        <color theme="1"/>
        <rFont val="Aptos"/>
        <family val="2"/>
      </rPr>
      <t>The data and partnership processes must go hand in hand to be effective.    I would be more inclined to support this initiative if it were designed as an internal tool accessible to key stakeholders who can interpret and act on the data responsibly</t>
    </r>
    <r>
      <rPr>
        <sz val="11"/>
        <color theme="1"/>
        <rFont val="Aptos"/>
        <family val="2"/>
      </rPr>
      <t xml:space="preserve">. Any </t>
    </r>
    <r>
      <rPr>
        <b/>
        <sz val="11"/>
        <color theme="1"/>
        <rFont val="Aptos"/>
        <family val="2"/>
      </rPr>
      <t>public-facing version would need to address data accuracy rigorously, minimize unintended competition, and provide appropriate context to avoid misinterpretation.</t>
    </r>
    <r>
      <rPr>
        <sz val="11"/>
        <color theme="1"/>
        <rFont val="Aptos"/>
        <family val="2"/>
      </rPr>
      <t xml:space="preserve"> Without these safeguards, the map could inadvertently create more confusion and pressure for donors and HROs alike.</t>
    </r>
  </si>
  <si>
    <r>
      <t xml:space="preserve">I would </t>
    </r>
    <r>
      <rPr>
        <b/>
        <sz val="11"/>
        <color theme="1"/>
        <rFont val="Aptos"/>
        <family val="2"/>
      </rPr>
      <t>edit title to: "Create a statewide...."</t>
    </r>
  </si>
  <si>
    <r>
      <t>Medium Priority. It</t>
    </r>
    <r>
      <rPr>
        <b/>
        <sz val="11"/>
        <color theme="1"/>
        <rFont val="Aptos"/>
        <family val="2"/>
      </rPr>
      <t xml:space="preserve"> would help, but it will take time, money, and cooperation to create and maintain.</t>
    </r>
  </si>
  <si>
    <r>
      <t xml:space="preserve">Similar to #15, there is proprietary information from donors </t>
    </r>
    <r>
      <rPr>
        <sz val="11"/>
        <color theme="1"/>
        <rFont val="Aptos"/>
        <family val="2"/>
      </rPr>
      <t>that is given  that we honor how it is shared or not shared.</t>
    </r>
  </si>
  <si>
    <r>
      <t xml:space="preserve">High Priority! The </t>
    </r>
    <r>
      <rPr>
        <b/>
        <sz val="11"/>
        <color theme="1"/>
        <rFont val="Aptos"/>
        <family val="2"/>
      </rPr>
      <t>fastest and most economical way to increase the recovery of wasted food.</t>
    </r>
  </si>
  <si>
    <r>
      <t xml:space="preserve">I </t>
    </r>
    <r>
      <rPr>
        <b/>
        <sz val="11"/>
        <color theme="1"/>
        <rFont val="Aptos"/>
        <family val="2"/>
      </rPr>
      <t>don't really understand the logistics behind how this would be implemented and by who...would either need more clarity on logistics or I suggest that this is somehow infused into another recommendation</t>
    </r>
  </si>
  <si>
    <r>
      <t xml:space="preserve">These </t>
    </r>
    <r>
      <rPr>
        <b/>
        <sz val="11"/>
        <color theme="1"/>
        <rFont val="Aptos"/>
        <family val="2"/>
      </rPr>
      <t>recommendations seem to go beyond ECY's scope.</t>
    </r>
    <r>
      <rPr>
        <sz val="11"/>
        <color theme="1"/>
        <rFont val="Aptos"/>
        <family val="2"/>
      </rPr>
      <t xml:space="preserve"> </t>
    </r>
    <r>
      <rPr>
        <b/>
        <sz val="11"/>
        <color theme="1"/>
        <rFont val="Aptos"/>
        <family val="2"/>
      </rPr>
      <t>Enhancing existing non-profits and food hubs and establishing a clearing house to efficiently allocate food seems beyond the capacity given all the other recommendations</t>
    </r>
    <r>
      <rPr>
        <sz val="11"/>
        <color theme="1"/>
        <rFont val="Aptos"/>
        <family val="2"/>
      </rPr>
      <t xml:space="preserve"> and seems to go beyond the scope of food waste. This recommendation also seems to</t>
    </r>
    <r>
      <rPr>
        <b/>
        <sz val="11"/>
        <color theme="1"/>
        <rFont val="Aptos"/>
        <family val="2"/>
      </rPr>
      <t xml:space="preserve"> drill down into specifics such as "use refrigerated trucks..." when this may not always be necessary and may not be the best place to be so specific</t>
    </r>
    <r>
      <rPr>
        <sz val="11"/>
        <color theme="1"/>
        <rFont val="Aptos"/>
        <family val="2"/>
      </rPr>
      <t>. Are some of these actions already captured in earlier recommendations?</t>
    </r>
  </si>
  <si>
    <r>
      <t>This is a</t>
    </r>
    <r>
      <rPr>
        <b/>
        <sz val="11"/>
        <color theme="1"/>
        <rFont val="Aptos"/>
        <family val="2"/>
      </rPr>
      <t xml:space="preserve"> mish mash of ideas.  These ideas need to be distributed to other recommendations!</t>
    </r>
  </si>
  <si>
    <r>
      <t xml:space="preserve">  While a</t>
    </r>
    <r>
      <rPr>
        <b/>
        <sz val="11"/>
        <color theme="1"/>
        <rFont val="Aptos"/>
        <family val="2"/>
      </rPr>
      <t xml:space="preserve"> fee would be an additional barrier, the fundamental reality is this will quickly result in a substantial drop in food donors. </t>
    </r>
  </si>
  <si>
    <r>
      <t xml:space="preserve">Appreciate that this has been structured to be voluntary and no fee. Have some </t>
    </r>
    <r>
      <rPr>
        <b/>
        <sz val="11"/>
        <color theme="1"/>
        <rFont val="Aptos"/>
        <family val="2"/>
      </rPr>
      <t>reservations about funding source to implement and staff, and how much interest there would be from businesses to actually do this if voluntary</t>
    </r>
    <r>
      <rPr>
        <sz val="11"/>
        <color theme="1"/>
        <rFont val="Aptos"/>
        <family val="2"/>
      </rPr>
      <t xml:space="preserve"> (knowing that even *required* food-related permits are not always obtained).</t>
    </r>
  </si>
  <si>
    <r>
      <t xml:space="preserve">Better coordination and regulatory consistency between jurisdictions and their interactions with HROs can benefit from efforts at the state and local levels. </t>
    </r>
    <r>
      <rPr>
        <b/>
        <sz val="11"/>
        <color theme="1"/>
        <rFont val="Aptos"/>
        <family val="2"/>
      </rPr>
      <t>Addressing the liability concerns/perceptions of donors may partially be addressed through focused communication regarding the intersections between food safety regulations and donation activities (labeling, storage, handling, etc</t>
    </r>
    <r>
      <rPr>
        <sz val="11"/>
        <color theme="1"/>
        <rFont val="Aptos"/>
        <family val="2"/>
      </rPr>
      <t>.).</t>
    </r>
  </si>
  <si>
    <r>
      <t xml:space="preserve">I </t>
    </r>
    <r>
      <rPr>
        <b/>
        <sz val="11"/>
        <color theme="1"/>
        <rFont val="Aptos"/>
        <family val="2"/>
      </rPr>
      <t>don't recall this one from before.  and I don't see the justification for it.  It is not clear.</t>
    </r>
  </si>
  <si>
    <r>
      <t xml:space="preserve">I </t>
    </r>
    <r>
      <rPr>
        <b/>
        <sz val="11"/>
        <color theme="1"/>
        <rFont val="Aptos"/>
        <family val="2"/>
      </rPr>
      <t xml:space="preserve">question the strength of this recommendation in terms of execution and follow up. Given the current climate of HROs losing federal and perhaps state funding, </t>
    </r>
    <r>
      <rPr>
        <sz val="11"/>
        <color theme="1"/>
        <rFont val="Aptos"/>
        <family val="2"/>
      </rPr>
      <t xml:space="preserve">and their client base increasing by 2 million over last year, is this the right time to create a certification process that will take time away from their key activities? And for those that don't have capacity to take this on, (smaller) it would seem they would lose out on donations. If this recommendation was </t>
    </r>
    <r>
      <rPr>
        <b/>
        <sz val="11"/>
        <color theme="1"/>
        <rFont val="Aptos"/>
        <family val="2"/>
      </rPr>
      <t>intended to ensure food safety, it would also need enforcement and that seems unlikely given such limited DOH/local jurisdictional staffing.</t>
    </r>
  </si>
  <si>
    <r>
      <t xml:space="preserve">Low Priority. </t>
    </r>
    <r>
      <rPr>
        <b/>
        <sz val="11"/>
        <color theme="1"/>
        <rFont val="Aptos"/>
        <family val="2"/>
      </rPr>
      <t>Certification isn't a necessary qualifier in our food recovery, but it could be an equalizer with corporate donors who favor FA</t>
    </r>
  </si>
  <si>
    <r>
      <t xml:space="preserve">This </t>
    </r>
    <r>
      <rPr>
        <b/>
        <sz val="11"/>
        <color theme="1"/>
        <rFont val="Aptos"/>
        <family val="2"/>
      </rPr>
      <t>needs to be tied in with funding to support kitchens and storage facilities that need upgrades to pass health inspections.</t>
    </r>
  </si>
  <si>
    <r>
      <t>While this description says it would not create unnecessary barriers,</t>
    </r>
    <r>
      <rPr>
        <b/>
        <sz val="11"/>
        <color theme="1"/>
        <rFont val="Aptos"/>
        <family val="2"/>
      </rPr>
      <t xml:space="preserve"> we feel that this would in fact create unnecessary barriers, paperwork and make donating and access to donations more burdensome.</t>
    </r>
  </si>
  <si>
    <t xml:space="preserve">Additional Comments </t>
  </si>
  <si>
    <r>
      <t xml:space="preserve">I </t>
    </r>
    <r>
      <rPr>
        <b/>
        <sz val="11"/>
        <color theme="1"/>
        <rFont val="Aptos"/>
        <family val="2"/>
      </rPr>
      <t xml:space="preserve">realize the details are shown elsewhere, but when asking for votes, a short paragraph or a linking to underlying explanation would be useful.  Thanks for all the good work on these recommendations.  </t>
    </r>
  </si>
  <si>
    <r>
      <t>The</t>
    </r>
    <r>
      <rPr>
        <b/>
        <sz val="11"/>
        <color theme="1"/>
        <rFont val="Aptos"/>
        <family val="2"/>
      </rPr>
      <t xml:space="preserve"> overarching theme of these recommendations are overly reliant on funding during a time when both the state and federal governments are making significant cuts. Honing in on a few key recommendations that can be accomplished within existing resources would be more effective than this very long list that appears to ignore financial implications.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</si>
</sst>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7" x14ac:knownFonts="1">
    <font>
      <sz val="11"/>
      <color theme="1"/>
      <name val="Calibri"/>
      <family val="2"/>
      <scheme val="minor"/>
    </font>
    <font>
      <sz val="11"/>
      <color rgb="FF333333"/>
      <name val="Arial"/>
    </font>
    <font>
      <b/>
      <sz val="12"/>
      <color rgb="FF333333"/>
      <name val="Arial"/>
      <family val="2"/>
    </font>
    <font>
      <b/>
      <sz val="11"/>
      <color theme="1"/>
      <name val="Calibri"/>
      <family val="2"/>
      <scheme val="minor"/>
    </font>
    <font>
      <sz val="11"/>
      <color theme="1"/>
      <name val="Aptos"/>
      <family val="2"/>
    </font>
    <font>
      <b/>
      <sz val="11"/>
      <color theme="1"/>
      <name val="Aptos"/>
      <family val="2"/>
    </font>
    <font>
      <b/>
      <sz val="16"/>
      <color theme="1"/>
      <name val="Calibri"/>
      <family val="2"/>
      <scheme val="minor"/>
    </font>
  </fonts>
  <fills count="4">
    <fill>
      <patternFill patternType="none"/>
    </fill>
    <fill>
      <patternFill patternType="gray125"/>
    </fill>
    <fill>
      <patternFill patternType="solid">
        <fgColor rgb="FFEAEAE8"/>
      </patternFill>
    </fill>
    <fill>
      <patternFill patternType="solid">
        <fgColor theme="9" tint="0.79998168889431442"/>
        <bgColor indexed="64"/>
      </patternFill>
    </fill>
  </fills>
  <borders count="10">
    <border>
      <left/>
      <right/>
      <top/>
      <bottom/>
      <diagonal/>
    </border>
    <border>
      <left style="thin">
        <color rgb="FFA6A6A6"/>
      </left>
      <right style="thin">
        <color rgb="FFA6A6A6"/>
      </right>
      <top style="thin">
        <color rgb="FFA6A6A6"/>
      </top>
      <bottom style="thin">
        <color rgb="FFA6A6A6"/>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s>
  <cellStyleXfs count="1">
    <xf numFmtId="0" fontId="0" fillId="0" borderId="0"/>
  </cellStyleXfs>
  <cellXfs count="23">
    <xf numFmtId="0" fontId="0" fillId="0" borderId="0" xfId="0"/>
    <xf numFmtId="164" fontId="0" fillId="0" borderId="0" xfId="0" applyNumberFormat="1"/>
    <xf numFmtId="0" fontId="1" fillId="2" borderId="1" xfId="0" applyFont="1" applyFill="1" applyBorder="1"/>
    <xf numFmtId="0" fontId="1" fillId="2" borderId="1" xfId="0" applyFont="1" applyFill="1" applyBorder="1" applyAlignment="1">
      <alignment wrapText="1"/>
    </xf>
    <xf numFmtId="0" fontId="0" fillId="0" borderId="0" xfId="0"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vertical="center"/>
    </xf>
    <xf numFmtId="0" fontId="2" fillId="3" borderId="1" xfId="0" applyFont="1" applyFill="1" applyBorder="1" applyAlignment="1">
      <alignment vertical="center" wrapText="1"/>
    </xf>
    <xf numFmtId="0" fontId="3" fillId="0" borderId="2" xfId="0" applyFont="1" applyBorder="1"/>
    <xf numFmtId="0" fontId="3" fillId="0" borderId="3" xfId="0" applyFont="1" applyBorder="1"/>
    <xf numFmtId="0" fontId="3" fillId="0" borderId="4" xfId="0" applyFont="1" applyBorder="1"/>
    <xf numFmtId="0" fontId="0" fillId="0" borderId="2" xfId="0" applyBorder="1"/>
    <xf numFmtId="0" fontId="4" fillId="0" borderId="5"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0" fontId="4" fillId="0" borderId="9" xfId="0" applyFont="1" applyBorder="1" applyAlignment="1">
      <alignment vertical="center" wrapText="1"/>
    </xf>
    <xf numFmtId="0" fontId="5" fillId="0" borderId="7" xfId="0" applyFont="1" applyBorder="1" applyAlignment="1">
      <alignment wrapText="1"/>
    </xf>
    <xf numFmtId="0" fontId="0" fillId="0" borderId="7"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30"/>
  <sheetViews>
    <sheetView topLeftCell="L1" workbookViewId="0">
      <pane xSplit="1" topLeftCell="AU1" activePane="topRight" state="frozen"/>
      <selection activeCell="L1" sqref="L1"/>
      <selection pane="topRight" activeCell="AV5" sqref="AV5"/>
    </sheetView>
  </sheetViews>
  <sheetFormatPr defaultRowHeight="33.75" customHeight="1" x14ac:dyDescent="0.3"/>
  <cols>
    <col min="1" max="9" width="9.109375" hidden="1" customWidth="1"/>
    <col min="10" max="10" width="32.109375" hidden="1" customWidth="1"/>
    <col min="11" max="11" width="42.33203125" hidden="1" customWidth="1"/>
    <col min="12" max="12" width="55.33203125" customWidth="1"/>
    <col min="13" max="13" width="39" style="4" customWidth="1"/>
    <col min="14" max="14" width="70.88671875" style="4" customWidth="1"/>
    <col min="15" max="15" width="41.88671875" style="4" customWidth="1"/>
    <col min="16" max="16" width="79.88671875" style="4" customWidth="1"/>
    <col min="17" max="17" width="43.109375" style="4" customWidth="1"/>
    <col min="18" max="18" width="80.5546875" style="4" customWidth="1"/>
    <col min="19" max="19" width="42.33203125" style="4" customWidth="1"/>
    <col min="20" max="20" width="80.109375" style="4" customWidth="1"/>
    <col min="21" max="21" width="37.88671875" style="4" customWidth="1"/>
    <col min="22" max="22" width="88.6640625" style="4" customWidth="1"/>
    <col min="23" max="23" width="38.109375" style="4" customWidth="1"/>
    <col min="24" max="24" width="69.33203125" style="4" customWidth="1"/>
    <col min="25" max="25" width="39.88671875" style="4" customWidth="1"/>
    <col min="26" max="26" width="97.5546875" style="4" customWidth="1"/>
    <col min="27" max="27" width="41.6640625" style="4" customWidth="1"/>
    <col min="28" max="28" width="89.33203125" style="4" customWidth="1"/>
    <col min="29" max="29" width="38.33203125" style="4" customWidth="1"/>
    <col min="30" max="30" width="80.5546875" style="4" customWidth="1"/>
    <col min="31" max="31" width="39.5546875" style="4" customWidth="1"/>
    <col min="32" max="32" width="97.6640625" style="4" customWidth="1"/>
    <col min="33" max="33" width="44.33203125" style="4" customWidth="1"/>
    <col min="34" max="34" width="88.6640625" style="4" customWidth="1"/>
    <col min="35" max="35" width="45.33203125" style="4" customWidth="1"/>
    <col min="36" max="36" width="97.88671875" style="4" customWidth="1"/>
    <col min="37" max="37" width="45.5546875" style="4" customWidth="1"/>
    <col min="38" max="38" width="79.5546875" style="4" customWidth="1"/>
    <col min="39" max="39" width="44.44140625" style="4" customWidth="1"/>
    <col min="40" max="40" width="80.88671875" style="4" customWidth="1"/>
    <col min="41" max="41" width="38.44140625" style="4" customWidth="1"/>
    <col min="42" max="42" width="74.44140625" style="4" customWidth="1"/>
    <col min="43" max="43" width="46.5546875" style="4" customWidth="1"/>
    <col min="44" max="44" width="79.33203125" style="4" customWidth="1"/>
    <col min="45" max="45" width="43.6640625" style="4" customWidth="1"/>
    <col min="46" max="46" width="70.5546875" style="4" customWidth="1"/>
    <col min="47" max="47" width="42" style="4" customWidth="1"/>
    <col min="48" max="48" width="73.109375" style="4" customWidth="1"/>
    <col min="49" max="49" width="61" style="4" customWidth="1"/>
    <col min="50" max="50" width="8.88671875" style="4"/>
  </cols>
  <sheetData>
    <row r="1" spans="1:50" s="2" customFormat="1" ht="49.5" customHeight="1" x14ac:dyDescent="0.25">
      <c r="A1" s="2" t="s">
        <v>0</v>
      </c>
      <c r="B1" s="2" t="s">
        <v>1</v>
      </c>
      <c r="C1" s="2" t="s">
        <v>2</v>
      </c>
      <c r="D1" s="2" t="s">
        <v>3</v>
      </c>
      <c r="E1" s="2" t="s">
        <v>4</v>
      </c>
      <c r="F1" s="2" t="s">
        <v>5</v>
      </c>
      <c r="G1" s="2" t="s">
        <v>6</v>
      </c>
      <c r="H1" s="2" t="s">
        <v>7</v>
      </c>
      <c r="I1" s="2" t="s">
        <v>8</v>
      </c>
      <c r="J1" s="6" t="s">
        <v>9</v>
      </c>
      <c r="K1" s="6" t="s">
        <v>10</v>
      </c>
      <c r="L1" s="6" t="s">
        <v>11</v>
      </c>
      <c r="M1" s="7" t="s">
        <v>283</v>
      </c>
      <c r="N1" s="5"/>
      <c r="O1" s="7" t="s">
        <v>284</v>
      </c>
      <c r="P1" s="5"/>
      <c r="Q1" s="7" t="s">
        <v>285</v>
      </c>
      <c r="R1" s="5"/>
      <c r="S1" s="7" t="s">
        <v>286</v>
      </c>
      <c r="T1" s="5"/>
      <c r="U1" s="7" t="s">
        <v>287</v>
      </c>
      <c r="V1" s="5"/>
      <c r="W1" s="7" t="s">
        <v>288</v>
      </c>
      <c r="X1" s="5"/>
      <c r="Y1" s="7" t="s">
        <v>289</v>
      </c>
      <c r="Z1" s="5"/>
      <c r="AA1" s="7" t="s">
        <v>290</v>
      </c>
      <c r="AB1" s="5"/>
      <c r="AC1" s="7" t="s">
        <v>291</v>
      </c>
      <c r="AD1" s="5"/>
      <c r="AE1" s="7" t="s">
        <v>292</v>
      </c>
      <c r="AF1" s="5"/>
      <c r="AG1" s="7" t="s">
        <v>293</v>
      </c>
      <c r="AH1" s="5"/>
      <c r="AI1" s="7" t="s">
        <v>294</v>
      </c>
      <c r="AJ1" s="5"/>
      <c r="AK1" s="7" t="s">
        <v>295</v>
      </c>
      <c r="AL1" s="5"/>
      <c r="AM1" s="7" t="s">
        <v>296</v>
      </c>
      <c r="AN1" s="5"/>
      <c r="AO1" s="7" t="s">
        <v>297</v>
      </c>
      <c r="AP1" s="5"/>
      <c r="AQ1" s="7" t="s">
        <v>298</v>
      </c>
      <c r="AR1" s="5"/>
      <c r="AS1" s="7" t="s">
        <v>299</v>
      </c>
      <c r="AT1" s="5"/>
      <c r="AU1" s="7" t="s">
        <v>300</v>
      </c>
      <c r="AV1" s="5"/>
      <c r="AW1" s="7" t="s">
        <v>12</v>
      </c>
      <c r="AX1" s="3"/>
    </row>
    <row r="2" spans="1:50" ht="33.75" customHeight="1" x14ac:dyDescent="0.3">
      <c r="A2">
        <v>114828770433</v>
      </c>
      <c r="B2">
        <v>435215823</v>
      </c>
      <c r="C2" s="1">
        <v>45746.561886574076</v>
      </c>
      <c r="D2" s="1">
        <v>45746.59270833333</v>
      </c>
      <c r="E2" t="s">
        <v>144</v>
      </c>
      <c r="J2" t="s">
        <v>145</v>
      </c>
      <c r="K2" t="s">
        <v>146</v>
      </c>
      <c r="L2" t="s">
        <v>147</v>
      </c>
      <c r="M2" s="4" t="s">
        <v>18</v>
      </c>
      <c r="O2" s="4" t="s">
        <v>26</v>
      </c>
      <c r="P2" s="4" t="s">
        <v>148</v>
      </c>
      <c r="Q2" s="4" t="s">
        <v>18</v>
      </c>
      <c r="S2" s="4" t="s">
        <v>19</v>
      </c>
      <c r="T2" s="4" t="s">
        <v>149</v>
      </c>
      <c r="U2" s="4" t="s">
        <v>26</v>
      </c>
      <c r="V2" s="4" t="s">
        <v>150</v>
      </c>
      <c r="W2" s="4" t="s">
        <v>18</v>
      </c>
      <c r="Y2" s="4" t="s">
        <v>18</v>
      </c>
      <c r="Z2" s="4" t="s">
        <v>151</v>
      </c>
      <c r="AA2" s="4" t="s">
        <v>19</v>
      </c>
      <c r="AB2" s="4" t="s">
        <v>152</v>
      </c>
      <c r="AC2" s="4" t="s">
        <v>18</v>
      </c>
      <c r="AE2" s="4" t="s">
        <v>19</v>
      </c>
      <c r="AF2" s="4" t="s">
        <v>153</v>
      </c>
      <c r="AG2" s="4" t="s">
        <v>19</v>
      </c>
      <c r="AH2" s="4" t="s">
        <v>154</v>
      </c>
      <c r="AI2" s="4" t="s">
        <v>19</v>
      </c>
      <c r="AJ2" s="4" t="s">
        <v>155</v>
      </c>
      <c r="AK2" s="4" t="s">
        <v>26</v>
      </c>
      <c r="AL2" s="4" t="s">
        <v>156</v>
      </c>
      <c r="AM2" s="4" t="s">
        <v>26</v>
      </c>
      <c r="AN2" s="4" t="s">
        <v>157</v>
      </c>
      <c r="AO2" s="4" t="s">
        <v>26</v>
      </c>
      <c r="AP2" s="4" t="s">
        <v>158</v>
      </c>
      <c r="AQ2" s="4" t="s">
        <v>26</v>
      </c>
      <c r="AR2" s="4" t="s">
        <v>159</v>
      </c>
      <c r="AS2" s="4" t="s">
        <v>19</v>
      </c>
      <c r="AT2" s="4" t="s">
        <v>160</v>
      </c>
      <c r="AU2" s="4" t="s">
        <v>19</v>
      </c>
      <c r="AV2" s="4" t="s">
        <v>161</v>
      </c>
      <c r="AW2" s="4" t="s">
        <v>162</v>
      </c>
    </row>
    <row r="3" spans="1:50" ht="33.75" customHeight="1" x14ac:dyDescent="0.3">
      <c r="A3">
        <v>114828838848</v>
      </c>
      <c r="B3">
        <v>435215823</v>
      </c>
      <c r="C3" s="1">
        <v>45746.739074074074</v>
      </c>
      <c r="D3" s="1">
        <v>45746.800787037035</v>
      </c>
      <c r="E3" t="s">
        <v>112</v>
      </c>
      <c r="J3" t="s">
        <v>113</v>
      </c>
      <c r="K3" t="s">
        <v>114</v>
      </c>
      <c r="L3" t="s">
        <v>115</v>
      </c>
      <c r="M3" s="4" t="s">
        <v>18</v>
      </c>
      <c r="O3" s="4" t="s">
        <v>19</v>
      </c>
      <c r="P3" s="4" t="s">
        <v>116</v>
      </c>
      <c r="Q3" s="4" t="s">
        <v>19</v>
      </c>
      <c r="R3" s="4" t="s">
        <v>117</v>
      </c>
      <c r="S3" s="4" t="s">
        <v>26</v>
      </c>
      <c r="U3" s="4" t="s">
        <v>17</v>
      </c>
      <c r="W3" s="4" t="s">
        <v>17</v>
      </c>
      <c r="Y3" s="4" t="s">
        <v>18</v>
      </c>
      <c r="AA3" s="4" t="s">
        <v>18</v>
      </c>
      <c r="AC3" s="4" t="s">
        <v>26</v>
      </c>
      <c r="AD3" s="4" t="s">
        <v>118</v>
      </c>
      <c r="AE3" s="4" t="s">
        <v>18</v>
      </c>
      <c r="AG3" s="4" t="s">
        <v>37</v>
      </c>
      <c r="AH3" s="4" t="s">
        <v>119</v>
      </c>
      <c r="AI3" s="4" t="s">
        <v>18</v>
      </c>
      <c r="AK3" s="4" t="s">
        <v>26</v>
      </c>
      <c r="AL3" s="4" t="s">
        <v>120</v>
      </c>
      <c r="AM3" s="4" t="s">
        <v>19</v>
      </c>
      <c r="AN3" s="4" t="s">
        <v>121</v>
      </c>
      <c r="AO3" s="4" t="s">
        <v>17</v>
      </c>
      <c r="AQ3" s="4" t="s">
        <v>17</v>
      </c>
      <c r="AS3" s="4" t="s">
        <v>19</v>
      </c>
      <c r="AT3" s="4" t="s">
        <v>122</v>
      </c>
      <c r="AU3" s="4" t="s">
        <v>19</v>
      </c>
      <c r="AV3" s="4" t="s">
        <v>123</v>
      </c>
    </row>
    <row r="4" spans="1:50" ht="33.75" customHeight="1" x14ac:dyDescent="0.3">
      <c r="A4">
        <v>114825291155</v>
      </c>
      <c r="B4">
        <v>435215823</v>
      </c>
      <c r="C4" s="1">
        <v>45741.435624999998</v>
      </c>
      <c r="D4" s="1">
        <v>45744.343298611115</v>
      </c>
      <c r="E4" t="s">
        <v>221</v>
      </c>
      <c r="J4" t="s">
        <v>222</v>
      </c>
      <c r="K4" t="s">
        <v>223</v>
      </c>
      <c r="L4" t="s">
        <v>224</v>
      </c>
      <c r="M4" s="4" t="s">
        <v>18</v>
      </c>
      <c r="O4" s="4" t="s">
        <v>26</v>
      </c>
      <c r="Q4" s="4" t="s">
        <v>19</v>
      </c>
      <c r="R4" s="4" t="s">
        <v>225</v>
      </c>
      <c r="S4" s="4" t="s">
        <v>17</v>
      </c>
      <c r="T4" s="4" t="s">
        <v>226</v>
      </c>
      <c r="U4" s="4" t="s">
        <v>18</v>
      </c>
      <c r="W4" s="4" t="s">
        <v>26</v>
      </c>
      <c r="Y4" s="4" t="s">
        <v>26</v>
      </c>
      <c r="AA4" s="4" t="s">
        <v>18</v>
      </c>
      <c r="AC4" s="4" t="s">
        <v>37</v>
      </c>
      <c r="AD4" s="4" t="s">
        <v>227</v>
      </c>
      <c r="AE4" s="4" t="s">
        <v>26</v>
      </c>
      <c r="AG4" s="4" t="s">
        <v>17</v>
      </c>
      <c r="AH4" s="4" t="s">
        <v>228</v>
      </c>
      <c r="AI4" s="4" t="s">
        <v>26</v>
      </c>
      <c r="AK4" s="4" t="s">
        <v>26</v>
      </c>
      <c r="AL4" s="4" t="s">
        <v>229</v>
      </c>
      <c r="AM4" s="4" t="s">
        <v>18</v>
      </c>
      <c r="AO4" s="4" t="s">
        <v>17</v>
      </c>
      <c r="AQ4" s="4" t="s">
        <v>26</v>
      </c>
      <c r="AS4" s="4" t="s">
        <v>18</v>
      </c>
      <c r="AU4" s="4" t="s">
        <v>19</v>
      </c>
      <c r="AV4" s="4" t="s">
        <v>230</v>
      </c>
      <c r="AW4" s="4" t="s">
        <v>231</v>
      </c>
    </row>
    <row r="5" spans="1:50" ht="33.75" customHeight="1" x14ac:dyDescent="0.3">
      <c r="A5">
        <v>114828871004</v>
      </c>
      <c r="B5">
        <v>435215823</v>
      </c>
      <c r="C5" s="1">
        <v>45746.830833333333</v>
      </c>
      <c r="D5" s="1">
        <v>45747.857673611114</v>
      </c>
      <c r="E5" t="s">
        <v>13</v>
      </c>
      <c r="J5" t="s">
        <v>14</v>
      </c>
      <c r="K5" t="s">
        <v>15</v>
      </c>
      <c r="L5" t="s">
        <v>16</v>
      </c>
      <c r="M5" s="4" t="s">
        <v>17</v>
      </c>
      <c r="O5" s="4" t="s">
        <v>18</v>
      </c>
      <c r="Q5" s="4" t="s">
        <v>18</v>
      </c>
      <c r="S5" s="4" t="s">
        <v>17</v>
      </c>
      <c r="U5" s="4" t="s">
        <v>19</v>
      </c>
      <c r="V5" s="4" t="s">
        <v>20</v>
      </c>
      <c r="W5" s="4" t="s">
        <v>17</v>
      </c>
      <c r="Y5" s="4" t="s">
        <v>18</v>
      </c>
      <c r="AA5" s="4" t="s">
        <v>18</v>
      </c>
      <c r="AC5" s="4" t="s">
        <v>18</v>
      </c>
      <c r="AE5" s="4" t="s">
        <v>18</v>
      </c>
      <c r="AG5" s="4" t="s">
        <v>17</v>
      </c>
      <c r="AI5" s="4" t="s">
        <v>18</v>
      </c>
      <c r="AK5" s="4" t="s">
        <v>18</v>
      </c>
      <c r="AM5" s="4" t="s">
        <v>18</v>
      </c>
      <c r="AO5" s="4" t="s">
        <v>18</v>
      </c>
      <c r="AQ5" s="4" t="s">
        <v>18</v>
      </c>
      <c r="AS5" s="4" t="s">
        <v>18</v>
      </c>
      <c r="AU5" s="4" t="s">
        <v>19</v>
      </c>
      <c r="AV5" s="4" t="s">
        <v>21</v>
      </c>
    </row>
    <row r="6" spans="1:50" ht="33.75" customHeight="1" x14ac:dyDescent="0.3">
      <c r="A6">
        <v>114826475812</v>
      </c>
      <c r="B6">
        <v>435215823</v>
      </c>
      <c r="C6" s="1">
        <v>45742.711724537039</v>
      </c>
      <c r="D6" s="1">
        <v>45742.72996527778</v>
      </c>
      <c r="E6" t="s">
        <v>232</v>
      </c>
      <c r="J6" t="s">
        <v>233</v>
      </c>
      <c r="K6" t="s">
        <v>234</v>
      </c>
      <c r="L6" t="s">
        <v>235</v>
      </c>
      <c r="M6" s="4" t="s">
        <v>17</v>
      </c>
      <c r="N6" s="4" t="s">
        <v>236</v>
      </c>
      <c r="O6" s="4" t="s">
        <v>26</v>
      </c>
      <c r="P6" s="4" t="s">
        <v>237</v>
      </c>
      <c r="Q6" s="4" t="s">
        <v>19</v>
      </c>
      <c r="R6" s="4" t="s">
        <v>238</v>
      </c>
      <c r="S6" s="4" t="s">
        <v>19</v>
      </c>
      <c r="T6" s="4" t="s">
        <v>239</v>
      </c>
      <c r="U6" s="4" t="s">
        <v>18</v>
      </c>
      <c r="W6" s="4" t="s">
        <v>26</v>
      </c>
      <c r="X6" s="4" t="s">
        <v>240</v>
      </c>
      <c r="Y6" s="4" t="s">
        <v>26</v>
      </c>
      <c r="Z6" s="4" t="s">
        <v>240</v>
      </c>
      <c r="AA6" s="4" t="s">
        <v>26</v>
      </c>
      <c r="AB6" s="4" t="s">
        <v>241</v>
      </c>
      <c r="AC6" s="4" t="s">
        <v>26</v>
      </c>
      <c r="AE6" s="4" t="s">
        <v>37</v>
      </c>
      <c r="AF6" s="4" t="s">
        <v>242</v>
      </c>
      <c r="AG6" s="4" t="s">
        <v>19</v>
      </c>
      <c r="AH6" s="4" t="s">
        <v>243</v>
      </c>
      <c r="AI6" s="4" t="s">
        <v>37</v>
      </c>
      <c r="AJ6" s="4" t="s">
        <v>244</v>
      </c>
      <c r="AK6" s="4" t="s">
        <v>17</v>
      </c>
      <c r="AM6" s="4" t="s">
        <v>18</v>
      </c>
      <c r="AO6" s="4" t="s">
        <v>17</v>
      </c>
      <c r="AQ6" s="4" t="s">
        <v>26</v>
      </c>
      <c r="AS6" s="4" t="s">
        <v>37</v>
      </c>
      <c r="AT6" s="4" t="s">
        <v>245</v>
      </c>
      <c r="AU6" s="4" t="s">
        <v>17</v>
      </c>
      <c r="AW6" s="4" t="s">
        <v>246</v>
      </c>
    </row>
    <row r="7" spans="1:50" ht="33.75" customHeight="1" x14ac:dyDescent="0.3">
      <c r="A7">
        <v>114825257794</v>
      </c>
      <c r="B7">
        <v>435215823</v>
      </c>
      <c r="C7" s="1">
        <v>45741.412164351852</v>
      </c>
      <c r="D7" s="1">
        <v>45744.6875</v>
      </c>
      <c r="E7" t="s">
        <v>186</v>
      </c>
      <c r="J7" t="s">
        <v>187</v>
      </c>
      <c r="K7" t="s">
        <v>188</v>
      </c>
      <c r="L7" t="s">
        <v>189</v>
      </c>
      <c r="M7" s="4" t="s">
        <v>17</v>
      </c>
      <c r="O7" s="4" t="s">
        <v>37</v>
      </c>
      <c r="P7" s="4" t="s">
        <v>190</v>
      </c>
      <c r="Q7" s="4" t="s">
        <v>19</v>
      </c>
      <c r="R7" s="4" t="s">
        <v>191</v>
      </c>
      <c r="S7" s="4" t="s">
        <v>37</v>
      </c>
      <c r="T7" s="4" t="s">
        <v>192</v>
      </c>
      <c r="U7" s="4" t="s">
        <v>17</v>
      </c>
      <c r="W7" s="4" t="s">
        <v>17</v>
      </c>
      <c r="Y7" s="4" t="s">
        <v>26</v>
      </c>
      <c r="Z7" s="4" t="s">
        <v>193</v>
      </c>
      <c r="AA7" s="4" t="s">
        <v>17</v>
      </c>
      <c r="AB7" s="4" t="s">
        <v>194</v>
      </c>
      <c r="AC7" s="4" t="s">
        <v>18</v>
      </c>
      <c r="AE7" s="4" t="s">
        <v>17</v>
      </c>
      <c r="AG7" s="4" t="s">
        <v>19</v>
      </c>
      <c r="AH7" s="4" t="s">
        <v>195</v>
      </c>
      <c r="AI7" s="4" t="s">
        <v>26</v>
      </c>
      <c r="AK7" s="4" t="s">
        <v>18</v>
      </c>
      <c r="AL7" s="4" t="s">
        <v>196</v>
      </c>
      <c r="AM7" s="4" t="s">
        <v>26</v>
      </c>
      <c r="AN7" s="4" t="s">
        <v>197</v>
      </c>
      <c r="AO7" s="4" t="s">
        <v>26</v>
      </c>
      <c r="AP7" s="4" t="s">
        <v>198</v>
      </c>
      <c r="AQ7" s="4" t="s">
        <v>37</v>
      </c>
      <c r="AR7" s="4" t="s">
        <v>199</v>
      </c>
      <c r="AS7" s="4" t="s">
        <v>17</v>
      </c>
      <c r="AU7" s="4" t="s">
        <v>17</v>
      </c>
      <c r="AW7" s="4" t="s">
        <v>200</v>
      </c>
    </row>
    <row r="8" spans="1:50" ht="33.75" customHeight="1" x14ac:dyDescent="0.3">
      <c r="A8">
        <v>114827788875</v>
      </c>
      <c r="B8">
        <v>435215823</v>
      </c>
      <c r="C8" s="1">
        <v>45744.348738425928</v>
      </c>
      <c r="D8" s="1">
        <v>45744.530868055554</v>
      </c>
      <c r="E8" t="s">
        <v>207</v>
      </c>
      <c r="J8" t="s">
        <v>208</v>
      </c>
      <c r="K8" t="s">
        <v>209</v>
      </c>
      <c r="L8" t="s">
        <v>210</v>
      </c>
      <c r="M8" s="4" t="s">
        <v>26</v>
      </c>
      <c r="N8" s="4" t="s">
        <v>211</v>
      </c>
      <c r="O8" s="4" t="s">
        <v>18</v>
      </c>
      <c r="Q8" s="4" t="s">
        <v>17</v>
      </c>
      <c r="R8" s="4" t="s">
        <v>212</v>
      </c>
      <c r="S8" s="4" t="s">
        <v>26</v>
      </c>
      <c r="T8" s="4" t="s">
        <v>213</v>
      </c>
      <c r="U8" s="4" t="s">
        <v>18</v>
      </c>
      <c r="W8" s="4" t="s">
        <v>18</v>
      </c>
      <c r="Y8" s="4" t="s">
        <v>26</v>
      </c>
      <c r="Z8" s="4" t="s">
        <v>214</v>
      </c>
      <c r="AA8" s="4" t="s">
        <v>18</v>
      </c>
      <c r="AB8" s="4" t="s">
        <v>215</v>
      </c>
      <c r="AC8" s="4" t="s">
        <v>18</v>
      </c>
      <c r="AE8" s="4" t="s">
        <v>17</v>
      </c>
      <c r="AF8" s="4" t="s">
        <v>216</v>
      </c>
      <c r="AG8" s="4" t="s">
        <v>19</v>
      </c>
      <c r="AH8" s="4" t="s">
        <v>217</v>
      </c>
      <c r="AI8" s="4" t="s">
        <v>26</v>
      </c>
      <c r="AJ8" s="4" t="s">
        <v>218</v>
      </c>
      <c r="AK8" s="4" t="s">
        <v>18</v>
      </c>
      <c r="AM8" s="4" t="s">
        <v>18</v>
      </c>
      <c r="AO8" s="4" t="s">
        <v>18</v>
      </c>
      <c r="AQ8" s="4" t="s">
        <v>18</v>
      </c>
      <c r="AS8" s="4" t="s">
        <v>37</v>
      </c>
      <c r="AT8" s="4" t="s">
        <v>219</v>
      </c>
      <c r="AU8" s="4" t="s">
        <v>17</v>
      </c>
      <c r="AV8" s="4" t="s">
        <v>220</v>
      </c>
    </row>
    <row r="9" spans="1:50" ht="33.75" customHeight="1" x14ac:dyDescent="0.3">
      <c r="J9" t="s">
        <v>277</v>
      </c>
      <c r="K9" t="s">
        <v>278</v>
      </c>
      <c r="L9" t="s">
        <v>279</v>
      </c>
      <c r="M9" t="s">
        <v>17</v>
      </c>
      <c r="N9" t="s">
        <v>280</v>
      </c>
      <c r="O9" t="s">
        <v>17</v>
      </c>
      <c r="P9" t="s">
        <v>280</v>
      </c>
      <c r="Q9" t="s">
        <v>17</v>
      </c>
      <c r="R9" t="s">
        <v>280</v>
      </c>
      <c r="S9" t="s">
        <v>17</v>
      </c>
      <c r="T9" t="s">
        <v>280</v>
      </c>
      <c r="U9" t="s">
        <v>18</v>
      </c>
      <c r="V9"/>
      <c r="W9" t="s">
        <v>18</v>
      </c>
      <c r="X9" s="4" t="s">
        <v>281</v>
      </c>
      <c r="Y9" t="s">
        <v>17</v>
      </c>
      <c r="Z9" t="s">
        <v>280</v>
      </c>
      <c r="AA9" t="s">
        <v>17</v>
      </c>
      <c r="AB9" t="s">
        <v>280</v>
      </c>
      <c r="AC9" t="s">
        <v>17</v>
      </c>
      <c r="AD9" t="s">
        <v>280</v>
      </c>
      <c r="AE9" t="s">
        <v>17</v>
      </c>
      <c r="AF9" t="s">
        <v>280</v>
      </c>
      <c r="AG9" t="s">
        <v>17</v>
      </c>
      <c r="AH9" t="s">
        <v>280</v>
      </c>
      <c r="AI9" t="s">
        <v>17</v>
      </c>
      <c r="AJ9" t="s">
        <v>280</v>
      </c>
      <c r="AK9" t="s">
        <v>17</v>
      </c>
      <c r="AL9" t="s">
        <v>280</v>
      </c>
      <c r="AM9" t="s">
        <v>17</v>
      </c>
      <c r="AN9" t="s">
        <v>280</v>
      </c>
      <c r="AO9" t="s">
        <v>17</v>
      </c>
      <c r="AP9" t="s">
        <v>280</v>
      </c>
      <c r="AQ9" t="s">
        <v>17</v>
      </c>
      <c r="AR9" t="s">
        <v>280</v>
      </c>
      <c r="AS9" t="s">
        <v>17</v>
      </c>
      <c r="AT9" t="s">
        <v>280</v>
      </c>
      <c r="AU9" t="s">
        <v>17</v>
      </c>
      <c r="AV9" t="s">
        <v>280</v>
      </c>
      <c r="AW9" t="s">
        <v>282</v>
      </c>
    </row>
    <row r="10" spans="1:50" ht="33.75" customHeight="1" x14ac:dyDescent="0.3">
      <c r="A10">
        <v>114828787739</v>
      </c>
      <c r="B10">
        <v>435215823</v>
      </c>
      <c r="C10" s="1">
        <v>45746.605891203704</v>
      </c>
      <c r="D10" s="1">
        <v>45746.634293981479</v>
      </c>
      <c r="E10" t="s">
        <v>124</v>
      </c>
      <c r="J10" t="s">
        <v>125</v>
      </c>
      <c r="K10" t="s">
        <v>126</v>
      </c>
      <c r="L10" t="s">
        <v>127</v>
      </c>
      <c r="M10" s="4" t="s">
        <v>18</v>
      </c>
      <c r="N10" s="4" t="s">
        <v>128</v>
      </c>
      <c r="O10" s="4" t="s">
        <v>18</v>
      </c>
      <c r="P10" s="4" t="s">
        <v>128</v>
      </c>
      <c r="Q10" s="4" t="s">
        <v>17</v>
      </c>
      <c r="R10" s="4" t="s">
        <v>129</v>
      </c>
      <c r="S10" s="4" t="s">
        <v>18</v>
      </c>
      <c r="T10" s="4" t="s">
        <v>130</v>
      </c>
      <c r="U10" s="4" t="s">
        <v>19</v>
      </c>
      <c r="V10" s="4" t="s">
        <v>131</v>
      </c>
      <c r="W10" s="4" t="s">
        <v>17</v>
      </c>
      <c r="X10" s="4" t="s">
        <v>132</v>
      </c>
      <c r="Y10" s="4" t="s">
        <v>18</v>
      </c>
      <c r="Z10" s="4" t="s">
        <v>133</v>
      </c>
      <c r="AA10" s="4" t="s">
        <v>18</v>
      </c>
      <c r="AB10" s="4" t="s">
        <v>133</v>
      </c>
      <c r="AC10" s="4" t="s">
        <v>17</v>
      </c>
      <c r="AD10" s="4" t="s">
        <v>134</v>
      </c>
      <c r="AE10" s="4" t="s">
        <v>26</v>
      </c>
      <c r="AF10" s="4" t="s">
        <v>135</v>
      </c>
      <c r="AG10" s="4" t="s">
        <v>26</v>
      </c>
      <c r="AH10" s="4" t="s">
        <v>136</v>
      </c>
      <c r="AI10" s="4" t="s">
        <v>18</v>
      </c>
      <c r="AJ10" s="4" t="s">
        <v>137</v>
      </c>
      <c r="AK10" s="4" t="s">
        <v>17</v>
      </c>
      <c r="AL10" s="4" t="s">
        <v>138</v>
      </c>
      <c r="AM10" s="4" t="s">
        <v>17</v>
      </c>
      <c r="AN10" s="4" t="s">
        <v>139</v>
      </c>
      <c r="AO10" s="4" t="s">
        <v>26</v>
      </c>
      <c r="AP10" s="4" t="s">
        <v>140</v>
      </c>
      <c r="AQ10" s="4" t="s">
        <v>18</v>
      </c>
      <c r="AR10" s="4" t="s">
        <v>141</v>
      </c>
      <c r="AS10" s="4" t="s">
        <v>18</v>
      </c>
      <c r="AT10" s="4" t="s">
        <v>142</v>
      </c>
      <c r="AU10" s="4" t="s">
        <v>17</v>
      </c>
      <c r="AV10" s="4" t="s">
        <v>143</v>
      </c>
    </row>
    <row r="11" spans="1:50" ht="33.75" customHeight="1" x14ac:dyDescent="0.3">
      <c r="A11">
        <v>114827971438</v>
      </c>
      <c r="B11">
        <v>435215823</v>
      </c>
      <c r="C11" s="1">
        <v>45744.504861111112</v>
      </c>
      <c r="D11" s="1">
        <v>45744.562511574077</v>
      </c>
      <c r="E11" t="s">
        <v>201</v>
      </c>
      <c r="J11" t="s">
        <v>202</v>
      </c>
      <c r="K11" t="s">
        <v>203</v>
      </c>
      <c r="L11" t="s">
        <v>204</v>
      </c>
      <c r="M11" s="4" t="s">
        <v>18</v>
      </c>
      <c r="O11" s="4" t="s">
        <v>17</v>
      </c>
      <c r="Q11" s="4" t="s">
        <v>26</v>
      </c>
      <c r="S11" s="4" t="s">
        <v>18</v>
      </c>
      <c r="U11" s="4" t="s">
        <v>18</v>
      </c>
      <c r="W11" s="4" t="s">
        <v>18</v>
      </c>
      <c r="Y11" s="4" t="s">
        <v>18</v>
      </c>
      <c r="AA11" s="4" t="s">
        <v>18</v>
      </c>
      <c r="AC11" s="4" t="s">
        <v>18</v>
      </c>
      <c r="AE11" s="4" t="s">
        <v>18</v>
      </c>
      <c r="AG11" s="4" t="s">
        <v>26</v>
      </c>
      <c r="AI11" s="4" t="s">
        <v>18</v>
      </c>
      <c r="AK11" s="4" t="s">
        <v>37</v>
      </c>
      <c r="AL11" s="4" t="s">
        <v>205</v>
      </c>
      <c r="AM11" s="4" t="s">
        <v>26</v>
      </c>
      <c r="AO11" s="4" t="s">
        <v>17</v>
      </c>
      <c r="AQ11" s="4" t="s">
        <v>26</v>
      </c>
      <c r="AS11" s="4" t="s">
        <v>18</v>
      </c>
      <c r="AU11" s="4" t="s">
        <v>17</v>
      </c>
      <c r="AW11" s="4" t="s">
        <v>206</v>
      </c>
    </row>
    <row r="12" spans="1:50" ht="33.75" customHeight="1" x14ac:dyDescent="0.3">
      <c r="A12">
        <v>114822792424</v>
      </c>
      <c r="B12">
        <v>435215823</v>
      </c>
      <c r="C12" s="1">
        <v>45737.551192129627</v>
      </c>
      <c r="D12" s="1">
        <v>45747.65</v>
      </c>
      <c r="E12" t="s">
        <v>30</v>
      </c>
      <c r="J12" t="s">
        <v>31</v>
      </c>
      <c r="K12" t="s">
        <v>32</v>
      </c>
      <c r="L12" t="s">
        <v>33</v>
      </c>
      <c r="M12" s="4" t="s">
        <v>18</v>
      </c>
      <c r="N12" s="4" t="s">
        <v>34</v>
      </c>
      <c r="O12" s="4" t="s">
        <v>26</v>
      </c>
      <c r="P12" s="4" t="s">
        <v>35</v>
      </c>
      <c r="Q12" s="4" t="s">
        <v>26</v>
      </c>
      <c r="R12" s="4" t="s">
        <v>36</v>
      </c>
      <c r="S12" s="4" t="s">
        <v>37</v>
      </c>
      <c r="T12" s="4" t="s">
        <v>38</v>
      </c>
      <c r="U12" s="4" t="s">
        <v>37</v>
      </c>
      <c r="V12" s="4" t="s">
        <v>39</v>
      </c>
      <c r="W12" s="4" t="s">
        <v>18</v>
      </c>
      <c r="X12" s="4" t="s">
        <v>40</v>
      </c>
      <c r="Y12" s="4" t="s">
        <v>37</v>
      </c>
      <c r="Z12" s="4" t="s">
        <v>41</v>
      </c>
      <c r="AA12" s="4" t="s">
        <v>37</v>
      </c>
      <c r="AB12" s="4" t="s">
        <v>42</v>
      </c>
      <c r="AC12" s="4" t="s">
        <v>37</v>
      </c>
      <c r="AD12" s="4" t="s">
        <v>43</v>
      </c>
      <c r="AE12" s="4" t="s">
        <v>26</v>
      </c>
      <c r="AF12" s="4" t="s">
        <v>44</v>
      </c>
      <c r="AG12" s="4" t="s">
        <v>17</v>
      </c>
      <c r="AH12" s="4" t="s">
        <v>45</v>
      </c>
      <c r="AI12" s="4" t="s">
        <v>17</v>
      </c>
      <c r="AJ12" s="4" t="s">
        <v>46</v>
      </c>
      <c r="AK12" s="4" t="s">
        <v>18</v>
      </c>
      <c r="AL12" s="4" t="s">
        <v>47</v>
      </c>
      <c r="AM12" s="4" t="s">
        <v>17</v>
      </c>
      <c r="AN12" s="4" t="s">
        <v>48</v>
      </c>
      <c r="AO12" s="4" t="s">
        <v>18</v>
      </c>
      <c r="AP12" s="4" t="s">
        <v>49</v>
      </c>
      <c r="AQ12" s="4" t="s">
        <v>18</v>
      </c>
      <c r="AR12" s="4" t="s">
        <v>50</v>
      </c>
      <c r="AS12" s="4" t="s">
        <v>18</v>
      </c>
      <c r="AT12" s="4" t="s">
        <v>50</v>
      </c>
      <c r="AU12" s="4" t="s">
        <v>26</v>
      </c>
      <c r="AV12" s="4" t="s">
        <v>51</v>
      </c>
      <c r="AW12" s="4" t="s">
        <v>52</v>
      </c>
    </row>
    <row r="13" spans="1:50" ht="33.75" customHeight="1" x14ac:dyDescent="0.3">
      <c r="A13">
        <v>114825318097</v>
      </c>
      <c r="B13">
        <v>435215823</v>
      </c>
      <c r="C13" s="1">
        <v>45741.45548611111</v>
      </c>
      <c r="D13" s="1">
        <v>45741.492071759261</v>
      </c>
      <c r="E13" t="s">
        <v>247</v>
      </c>
      <c r="J13" t="s">
        <v>248</v>
      </c>
      <c r="K13" t="s">
        <v>249</v>
      </c>
      <c r="L13" t="s">
        <v>250</v>
      </c>
      <c r="M13" s="4" t="s">
        <v>18</v>
      </c>
      <c r="O13" s="4" t="s">
        <v>17</v>
      </c>
      <c r="Q13" s="4" t="s">
        <v>17</v>
      </c>
      <c r="S13" s="4" t="s">
        <v>26</v>
      </c>
      <c r="U13" s="4" t="s">
        <v>18</v>
      </c>
      <c r="W13" s="4" t="s">
        <v>17</v>
      </c>
      <c r="Y13" s="4" t="s">
        <v>18</v>
      </c>
      <c r="AA13" s="4" t="s">
        <v>26</v>
      </c>
      <c r="AC13" s="4" t="s">
        <v>18</v>
      </c>
      <c r="AE13" s="4" t="s">
        <v>18</v>
      </c>
      <c r="AG13" s="4" t="s">
        <v>26</v>
      </c>
      <c r="AI13" s="4" t="s">
        <v>26</v>
      </c>
      <c r="AK13" s="4" t="s">
        <v>37</v>
      </c>
      <c r="AL13" s="4" t="s">
        <v>251</v>
      </c>
      <c r="AM13" s="4" t="s">
        <v>18</v>
      </c>
      <c r="AO13" s="4" t="s">
        <v>17</v>
      </c>
      <c r="AQ13" s="4" t="s">
        <v>19</v>
      </c>
      <c r="AR13" s="4" t="s">
        <v>252</v>
      </c>
      <c r="AS13" s="4" t="s">
        <v>17</v>
      </c>
      <c r="AU13" s="4" t="s">
        <v>26</v>
      </c>
    </row>
    <row r="14" spans="1:50" ht="33.75" customHeight="1" x14ac:dyDescent="0.3">
      <c r="A14">
        <v>114829251944</v>
      </c>
      <c r="B14">
        <v>435215823</v>
      </c>
      <c r="C14" s="1">
        <v>45747.411030092589</v>
      </c>
      <c r="D14" s="1">
        <v>45747.449259259258</v>
      </c>
      <c r="E14" t="s">
        <v>74</v>
      </c>
      <c r="J14" t="s">
        <v>75</v>
      </c>
      <c r="K14" t="s">
        <v>76</v>
      </c>
      <c r="L14" t="s">
        <v>77</v>
      </c>
      <c r="M14" s="4" t="s">
        <v>26</v>
      </c>
      <c r="O14" s="4" t="s">
        <v>18</v>
      </c>
      <c r="Q14" s="4" t="s">
        <v>26</v>
      </c>
      <c r="S14" s="4" t="s">
        <v>26</v>
      </c>
      <c r="U14" s="4" t="s">
        <v>26</v>
      </c>
      <c r="W14" s="4" t="s">
        <v>26</v>
      </c>
      <c r="Y14" s="4" t="s">
        <v>18</v>
      </c>
      <c r="AA14" s="4" t="s">
        <v>18</v>
      </c>
      <c r="AC14" s="4" t="s">
        <v>17</v>
      </c>
      <c r="AE14" s="4" t="s">
        <v>18</v>
      </c>
      <c r="AG14" s="4" t="s">
        <v>26</v>
      </c>
      <c r="AI14" s="4" t="s">
        <v>17</v>
      </c>
      <c r="AK14" s="4" t="s">
        <v>26</v>
      </c>
      <c r="AM14" s="4" t="s">
        <v>17</v>
      </c>
      <c r="AO14" s="4" t="s">
        <v>26</v>
      </c>
      <c r="AQ14" s="4" t="s">
        <v>18</v>
      </c>
      <c r="AS14" s="4" t="s">
        <v>26</v>
      </c>
      <c r="AU14" s="4" t="s">
        <v>26</v>
      </c>
    </row>
    <row r="15" spans="1:50" ht="33.75" customHeight="1" x14ac:dyDescent="0.3">
      <c r="A15">
        <v>114829327344</v>
      </c>
      <c r="B15">
        <v>435215823</v>
      </c>
      <c r="C15" s="1">
        <v>45747.476898148147</v>
      </c>
      <c r="D15" s="1">
        <v>45747.614965277775</v>
      </c>
      <c r="E15" t="s">
        <v>53</v>
      </c>
      <c r="J15" t="s">
        <v>54</v>
      </c>
      <c r="K15" t="s">
        <v>55</v>
      </c>
      <c r="L15" t="s">
        <v>56</v>
      </c>
      <c r="M15" s="4" t="s">
        <v>18</v>
      </c>
      <c r="O15" s="4" t="s">
        <v>18</v>
      </c>
      <c r="Q15" s="4" t="s">
        <v>37</v>
      </c>
      <c r="R15" s="4" t="s">
        <v>57</v>
      </c>
      <c r="S15" s="4" t="s">
        <v>17</v>
      </c>
      <c r="U15" s="4" t="s">
        <v>37</v>
      </c>
      <c r="V15" s="4" t="s">
        <v>58</v>
      </c>
      <c r="W15" s="4" t="s">
        <v>18</v>
      </c>
      <c r="Y15" s="4" t="s">
        <v>18</v>
      </c>
      <c r="AA15" s="4" t="s">
        <v>18</v>
      </c>
      <c r="AB15" s="4" t="s">
        <v>59</v>
      </c>
      <c r="AC15" s="4" t="s">
        <v>18</v>
      </c>
      <c r="AD15" s="4" t="s">
        <v>60</v>
      </c>
      <c r="AE15" s="4" t="s">
        <v>18</v>
      </c>
      <c r="AG15" s="4" t="s">
        <v>18</v>
      </c>
      <c r="AH15" s="4" t="s">
        <v>61</v>
      </c>
      <c r="AI15" s="4" t="s">
        <v>18</v>
      </c>
      <c r="AK15" s="4" t="s">
        <v>18</v>
      </c>
      <c r="AM15" s="4" t="s">
        <v>26</v>
      </c>
      <c r="AO15" s="4" t="s">
        <v>17</v>
      </c>
      <c r="AQ15" s="4" t="s">
        <v>17</v>
      </c>
      <c r="AS15" s="4" t="s">
        <v>17</v>
      </c>
      <c r="AU15" s="4" t="s">
        <v>26</v>
      </c>
      <c r="AV15" s="4" t="s">
        <v>62</v>
      </c>
    </row>
    <row r="16" spans="1:50" ht="33.75" customHeight="1" x14ac:dyDescent="0.3">
      <c r="A16">
        <v>114825288691</v>
      </c>
      <c r="B16">
        <v>435215823</v>
      </c>
      <c r="C16" s="1">
        <v>45741.432766203703</v>
      </c>
      <c r="D16" s="1">
        <v>45746.44871527778</v>
      </c>
      <c r="E16" t="s">
        <v>163</v>
      </c>
      <c r="J16" t="s">
        <v>164</v>
      </c>
      <c r="K16" t="s">
        <v>165</v>
      </c>
      <c r="L16" t="s">
        <v>166</v>
      </c>
      <c r="M16" s="4" t="s">
        <v>18</v>
      </c>
      <c r="O16" s="4" t="s">
        <v>17</v>
      </c>
      <c r="P16" s="4" t="s">
        <v>167</v>
      </c>
      <c r="Q16" s="4" t="s">
        <v>17</v>
      </c>
      <c r="R16" s="4" t="s">
        <v>168</v>
      </c>
      <c r="S16" s="4" t="s">
        <v>26</v>
      </c>
      <c r="T16" s="4" t="s">
        <v>169</v>
      </c>
      <c r="U16" s="4" t="s">
        <v>18</v>
      </c>
      <c r="V16" s="4" t="s">
        <v>170</v>
      </c>
      <c r="W16" s="4" t="s">
        <v>18</v>
      </c>
      <c r="X16" s="4" t="s">
        <v>171</v>
      </c>
      <c r="Y16" s="4" t="s">
        <v>18</v>
      </c>
      <c r="AA16" s="4" t="s">
        <v>18</v>
      </c>
      <c r="AB16" s="4" t="s">
        <v>172</v>
      </c>
      <c r="AC16" s="4" t="s">
        <v>18</v>
      </c>
      <c r="AE16" s="4" t="s">
        <v>18</v>
      </c>
      <c r="AF16" s="4" t="s">
        <v>173</v>
      </c>
      <c r="AG16" s="4" t="s">
        <v>18</v>
      </c>
      <c r="AH16" s="4" t="s">
        <v>174</v>
      </c>
      <c r="AI16" s="4" t="s">
        <v>18</v>
      </c>
      <c r="AJ16" s="4" t="s">
        <v>175</v>
      </c>
      <c r="AK16" s="4" t="s">
        <v>18</v>
      </c>
      <c r="AM16" s="4" t="s">
        <v>18</v>
      </c>
      <c r="AO16" s="4" t="s">
        <v>18</v>
      </c>
      <c r="AQ16" s="4" t="s">
        <v>18</v>
      </c>
      <c r="AS16" s="4" t="s">
        <v>18</v>
      </c>
      <c r="AT16" s="4" t="s">
        <v>176</v>
      </c>
      <c r="AU16" s="4" t="s">
        <v>26</v>
      </c>
      <c r="AV16" s="4" t="s">
        <v>177</v>
      </c>
    </row>
    <row r="17" spans="1:49" ht="33.75" customHeight="1" x14ac:dyDescent="0.3">
      <c r="A17">
        <v>114828903402</v>
      </c>
      <c r="B17">
        <v>435215823</v>
      </c>
      <c r="C17" s="1">
        <v>45746.939606481479</v>
      </c>
      <c r="D17" s="1">
        <v>45746.948194444441</v>
      </c>
      <c r="E17" t="s">
        <v>107</v>
      </c>
      <c r="J17" t="s">
        <v>108</v>
      </c>
      <c r="K17" t="s">
        <v>109</v>
      </c>
      <c r="L17" t="s">
        <v>110</v>
      </c>
      <c r="M17" s="4" t="s">
        <v>26</v>
      </c>
      <c r="N17" s="4" t="s">
        <v>111</v>
      </c>
      <c r="O17" s="4" t="s">
        <v>18</v>
      </c>
      <c r="Q17" s="4" t="s">
        <v>26</v>
      </c>
      <c r="S17" s="4" t="s">
        <v>26</v>
      </c>
      <c r="U17" s="4" t="s">
        <v>18</v>
      </c>
      <c r="W17" s="4" t="s">
        <v>18</v>
      </c>
      <c r="Y17" s="4" t="s">
        <v>18</v>
      </c>
      <c r="AA17" s="4" t="s">
        <v>18</v>
      </c>
      <c r="AC17" s="4" t="s">
        <v>18</v>
      </c>
      <c r="AE17" s="4" t="s">
        <v>18</v>
      </c>
      <c r="AG17" s="4" t="s">
        <v>18</v>
      </c>
      <c r="AI17" s="4" t="s">
        <v>18</v>
      </c>
      <c r="AK17" s="4" t="s">
        <v>18</v>
      </c>
      <c r="AM17" s="4" t="s">
        <v>18</v>
      </c>
      <c r="AO17" s="4" t="s">
        <v>18</v>
      </c>
      <c r="AQ17" s="4" t="s">
        <v>17</v>
      </c>
      <c r="AS17" s="4" t="s">
        <v>18</v>
      </c>
      <c r="AU17" s="4" t="s">
        <v>26</v>
      </c>
    </row>
    <row r="18" spans="1:49" ht="33.75" customHeight="1" x14ac:dyDescent="0.3">
      <c r="A18">
        <v>114825231951</v>
      </c>
      <c r="B18">
        <v>435215823</v>
      </c>
      <c r="C18" s="1">
        <v>45741.394571759258</v>
      </c>
      <c r="D18" s="1">
        <v>45741.397523148145</v>
      </c>
      <c r="E18" t="s">
        <v>259</v>
      </c>
      <c r="J18" t="s">
        <v>260</v>
      </c>
      <c r="K18" t="s">
        <v>261</v>
      </c>
      <c r="L18" t="s">
        <v>262</v>
      </c>
      <c r="M18" s="4" t="s">
        <v>18</v>
      </c>
      <c r="O18" s="4" t="s">
        <v>18</v>
      </c>
      <c r="Q18" s="4" t="s">
        <v>26</v>
      </c>
      <c r="S18" s="4" t="s">
        <v>18</v>
      </c>
      <c r="U18" s="4" t="s">
        <v>18</v>
      </c>
      <c r="W18" s="4" t="s">
        <v>18</v>
      </c>
      <c r="Y18" s="4" t="s">
        <v>18</v>
      </c>
      <c r="AA18" s="4" t="s">
        <v>18</v>
      </c>
      <c r="AC18" s="4" t="s">
        <v>18</v>
      </c>
      <c r="AE18" s="4" t="s">
        <v>17</v>
      </c>
      <c r="AG18" s="4" t="s">
        <v>18</v>
      </c>
      <c r="AI18" s="4" t="s">
        <v>18</v>
      </c>
      <c r="AK18" s="4" t="s">
        <v>18</v>
      </c>
      <c r="AM18" s="4" t="s">
        <v>18</v>
      </c>
      <c r="AO18" s="4" t="s">
        <v>18</v>
      </c>
      <c r="AQ18" s="4" t="s">
        <v>18</v>
      </c>
      <c r="AS18" s="4" t="s">
        <v>18</v>
      </c>
      <c r="AU18" s="4" t="s">
        <v>26</v>
      </c>
    </row>
    <row r="19" spans="1:49" ht="33.75" customHeight="1" x14ac:dyDescent="0.3">
      <c r="A19">
        <v>114829245321</v>
      </c>
      <c r="B19">
        <v>435215823</v>
      </c>
      <c r="C19" s="1">
        <v>45747.408460648148</v>
      </c>
      <c r="D19" s="1">
        <v>45747.420810185184</v>
      </c>
      <c r="E19" t="s">
        <v>93</v>
      </c>
      <c r="J19" t="s">
        <v>94</v>
      </c>
      <c r="K19" t="s">
        <v>95</v>
      </c>
      <c r="L19" t="s">
        <v>96</v>
      </c>
      <c r="M19" s="4" t="s">
        <v>18</v>
      </c>
      <c r="O19" s="4" t="s">
        <v>18</v>
      </c>
      <c r="Q19" s="4" t="s">
        <v>19</v>
      </c>
      <c r="R19" s="4" t="s">
        <v>97</v>
      </c>
      <c r="S19" s="4" t="s">
        <v>19</v>
      </c>
      <c r="T19" s="4" t="s">
        <v>98</v>
      </c>
      <c r="U19" s="4" t="s">
        <v>18</v>
      </c>
      <c r="W19" s="4" t="s">
        <v>18</v>
      </c>
      <c r="Y19" s="4" t="s">
        <v>26</v>
      </c>
      <c r="Z19" s="4" t="s">
        <v>99</v>
      </c>
      <c r="AA19" s="4" t="s">
        <v>18</v>
      </c>
      <c r="AB19" s="4" t="s">
        <v>100</v>
      </c>
      <c r="AC19" s="4" t="s">
        <v>19</v>
      </c>
      <c r="AD19" s="4" t="s">
        <v>101</v>
      </c>
      <c r="AE19" s="4" t="s">
        <v>26</v>
      </c>
      <c r="AF19" s="4" t="s">
        <v>102</v>
      </c>
      <c r="AG19" s="4" t="s">
        <v>26</v>
      </c>
      <c r="AH19" s="4" t="s">
        <v>103</v>
      </c>
      <c r="AI19" s="4" t="s">
        <v>17</v>
      </c>
      <c r="AJ19" s="4" t="s">
        <v>104</v>
      </c>
      <c r="AK19" s="4" t="s">
        <v>26</v>
      </c>
      <c r="AL19" s="4" t="s">
        <v>105</v>
      </c>
      <c r="AM19" s="4" t="s">
        <v>26</v>
      </c>
      <c r="AO19" s="4" t="s">
        <v>26</v>
      </c>
      <c r="AQ19" s="4" t="s">
        <v>17</v>
      </c>
      <c r="AS19" s="4" t="s">
        <v>18</v>
      </c>
      <c r="AU19" s="4" t="s">
        <v>18</v>
      </c>
      <c r="AW19" s="4" t="s">
        <v>106</v>
      </c>
    </row>
    <row r="20" spans="1:49" ht="33.75" customHeight="1" x14ac:dyDescent="0.3">
      <c r="A20">
        <v>114829241536</v>
      </c>
      <c r="B20">
        <v>435215823</v>
      </c>
      <c r="C20" s="1">
        <v>45747.404583333337</v>
      </c>
      <c r="D20" s="1">
        <v>45747.425335648149</v>
      </c>
      <c r="E20" t="s">
        <v>84</v>
      </c>
      <c r="J20" t="s">
        <v>85</v>
      </c>
      <c r="K20" t="s">
        <v>86</v>
      </c>
      <c r="L20" t="s">
        <v>25</v>
      </c>
      <c r="M20" s="4" t="s">
        <v>18</v>
      </c>
      <c r="O20" s="4" t="s">
        <v>26</v>
      </c>
      <c r="P20" s="4" t="s">
        <v>87</v>
      </c>
      <c r="Q20" s="4" t="s">
        <v>37</v>
      </c>
      <c r="R20" s="4" t="s">
        <v>88</v>
      </c>
      <c r="S20" s="4" t="s">
        <v>26</v>
      </c>
      <c r="T20" s="4" t="s">
        <v>89</v>
      </c>
      <c r="U20" s="4" t="s">
        <v>18</v>
      </c>
      <c r="W20" s="4" t="s">
        <v>18</v>
      </c>
      <c r="X20" s="4" t="s">
        <v>90</v>
      </c>
      <c r="Y20" s="4" t="s">
        <v>18</v>
      </c>
      <c r="AA20" s="4" t="s">
        <v>26</v>
      </c>
      <c r="AB20" s="4" t="s">
        <v>89</v>
      </c>
      <c r="AC20" s="4" t="s">
        <v>18</v>
      </c>
      <c r="AD20" s="4" t="s">
        <v>91</v>
      </c>
      <c r="AE20" s="4" t="s">
        <v>26</v>
      </c>
      <c r="AG20" s="4" t="s">
        <v>26</v>
      </c>
      <c r="AI20" s="4" t="s">
        <v>26</v>
      </c>
      <c r="AK20" s="4" t="s">
        <v>18</v>
      </c>
      <c r="AM20" s="4" t="s">
        <v>18</v>
      </c>
      <c r="AO20" s="4" t="s">
        <v>18</v>
      </c>
      <c r="AQ20" s="4" t="s">
        <v>18</v>
      </c>
      <c r="AS20" s="4" t="s">
        <v>18</v>
      </c>
      <c r="AT20" s="4" t="s">
        <v>92</v>
      </c>
      <c r="AU20" s="4" t="s">
        <v>18</v>
      </c>
    </row>
    <row r="21" spans="1:49" ht="33.75" customHeight="1" x14ac:dyDescent="0.3">
      <c r="A21">
        <v>114822701656</v>
      </c>
      <c r="B21">
        <v>435215823</v>
      </c>
      <c r="C21" s="1">
        <v>45737.372916666667</v>
      </c>
      <c r="D21" s="1">
        <v>45737.456759259258</v>
      </c>
      <c r="E21" t="s">
        <v>263</v>
      </c>
      <c r="J21" t="s">
        <v>264</v>
      </c>
      <c r="K21" t="s">
        <v>265</v>
      </c>
      <c r="L21" t="s">
        <v>266</v>
      </c>
      <c r="M21" s="4" t="s">
        <v>26</v>
      </c>
      <c r="O21" s="4" t="s">
        <v>17</v>
      </c>
      <c r="Q21" s="4" t="s">
        <v>37</v>
      </c>
      <c r="S21" s="4" t="s">
        <v>26</v>
      </c>
      <c r="U21" s="4" t="s">
        <v>18</v>
      </c>
      <c r="W21" s="4" t="s">
        <v>18</v>
      </c>
      <c r="Y21" s="4" t="s">
        <v>18</v>
      </c>
      <c r="AA21" s="4" t="s">
        <v>18</v>
      </c>
      <c r="AC21" s="4" t="s">
        <v>18</v>
      </c>
      <c r="AE21" s="4" t="s">
        <v>18</v>
      </c>
      <c r="AG21" s="4" t="s">
        <v>26</v>
      </c>
      <c r="AI21" s="4" t="s">
        <v>18</v>
      </c>
      <c r="AK21" s="4" t="s">
        <v>18</v>
      </c>
      <c r="AM21" s="4" t="s">
        <v>18</v>
      </c>
      <c r="AO21" s="4" t="s">
        <v>18</v>
      </c>
      <c r="AQ21" s="4" t="s">
        <v>18</v>
      </c>
      <c r="AS21" s="4" t="s">
        <v>18</v>
      </c>
      <c r="AU21" s="4" t="s">
        <v>18</v>
      </c>
    </row>
    <row r="22" spans="1:49" ht="33.75" customHeight="1" x14ac:dyDescent="0.3">
      <c r="A22">
        <v>114829288428</v>
      </c>
      <c r="B22">
        <v>435215823</v>
      </c>
      <c r="C22" s="1">
        <v>45747.351331018515</v>
      </c>
      <c r="D22" s="1">
        <v>45747.660925925928</v>
      </c>
      <c r="E22" t="s">
        <v>22</v>
      </c>
      <c r="J22" t="s">
        <v>23</v>
      </c>
      <c r="K22" t="s">
        <v>24</v>
      </c>
      <c r="L22" t="s">
        <v>25</v>
      </c>
      <c r="M22" s="4" t="s">
        <v>18</v>
      </c>
      <c r="O22" s="4" t="s">
        <v>26</v>
      </c>
      <c r="P22" s="4" t="s">
        <v>27</v>
      </c>
      <c r="Q22" s="4" t="s">
        <v>26</v>
      </c>
      <c r="S22" s="4" t="s">
        <v>26</v>
      </c>
      <c r="U22" s="4" t="s">
        <v>18</v>
      </c>
      <c r="W22" s="4" t="s">
        <v>18</v>
      </c>
      <c r="Y22" s="4" t="s">
        <v>18</v>
      </c>
      <c r="AA22" s="4" t="s">
        <v>18</v>
      </c>
      <c r="AB22" s="4" t="s">
        <v>28</v>
      </c>
      <c r="AC22" s="4" t="s">
        <v>18</v>
      </c>
      <c r="AD22" s="4" t="s">
        <v>29</v>
      </c>
      <c r="AE22" s="4" t="s">
        <v>26</v>
      </c>
      <c r="AG22" s="4" t="s">
        <v>26</v>
      </c>
      <c r="AI22" s="4" t="s">
        <v>26</v>
      </c>
      <c r="AK22" s="4" t="s">
        <v>18</v>
      </c>
      <c r="AM22" s="4" t="s">
        <v>18</v>
      </c>
      <c r="AO22" s="4" t="s">
        <v>18</v>
      </c>
      <c r="AQ22" s="4" t="s">
        <v>26</v>
      </c>
      <c r="AS22" s="4" t="s">
        <v>18</v>
      </c>
      <c r="AU22" s="4" t="s">
        <v>18</v>
      </c>
    </row>
    <row r="23" spans="1:49" ht="33.75" customHeight="1" x14ac:dyDescent="0.3">
      <c r="A23">
        <v>114822553687</v>
      </c>
      <c r="B23">
        <v>435215823</v>
      </c>
      <c r="C23" s="1">
        <v>45737.32303240741</v>
      </c>
      <c r="D23" s="1">
        <v>45737.328425925924</v>
      </c>
      <c r="E23" t="s">
        <v>267</v>
      </c>
      <c r="J23" t="s">
        <v>268</v>
      </c>
      <c r="K23" t="s">
        <v>269</v>
      </c>
      <c r="L23" t="s">
        <v>81</v>
      </c>
      <c r="M23" s="4" t="s">
        <v>18</v>
      </c>
      <c r="O23" s="4" t="s">
        <v>37</v>
      </c>
      <c r="P23" s="4" t="s">
        <v>270</v>
      </c>
      <c r="Q23" s="4" t="s">
        <v>26</v>
      </c>
      <c r="R23" s="4" t="s">
        <v>271</v>
      </c>
      <c r="S23" s="4" t="s">
        <v>26</v>
      </c>
      <c r="U23" s="4" t="s">
        <v>18</v>
      </c>
      <c r="W23" s="4" t="s">
        <v>26</v>
      </c>
      <c r="Y23" s="4" t="s">
        <v>18</v>
      </c>
      <c r="AA23" s="4" t="s">
        <v>18</v>
      </c>
      <c r="AC23" s="4" t="s">
        <v>17</v>
      </c>
      <c r="AE23" s="4" t="s">
        <v>26</v>
      </c>
      <c r="AG23" s="4" t="s">
        <v>26</v>
      </c>
      <c r="AI23" s="4" t="s">
        <v>18</v>
      </c>
      <c r="AK23" s="4" t="s">
        <v>18</v>
      </c>
      <c r="AM23" s="4" t="s">
        <v>18</v>
      </c>
      <c r="AO23" s="4" t="s">
        <v>26</v>
      </c>
      <c r="AQ23" s="4" t="s">
        <v>18</v>
      </c>
      <c r="AS23" s="4" t="s">
        <v>18</v>
      </c>
      <c r="AU23" s="4" t="s">
        <v>18</v>
      </c>
      <c r="AV23" s="4" t="s">
        <v>272</v>
      </c>
    </row>
    <row r="24" spans="1:49" ht="33.75" customHeight="1" x14ac:dyDescent="0.3">
      <c r="A24">
        <v>114829271914</v>
      </c>
      <c r="B24">
        <v>435215823</v>
      </c>
      <c r="C24" s="1">
        <v>45747.430405092593</v>
      </c>
      <c r="D24" s="1">
        <v>45747.437372685185</v>
      </c>
      <c r="E24" t="s">
        <v>78</v>
      </c>
      <c r="J24" t="s">
        <v>79</v>
      </c>
      <c r="K24" t="s">
        <v>80</v>
      </c>
      <c r="L24" t="s">
        <v>81</v>
      </c>
      <c r="M24" s="4" t="s">
        <v>18</v>
      </c>
      <c r="O24" s="4" t="s">
        <v>37</v>
      </c>
      <c r="P24" s="4" t="s">
        <v>82</v>
      </c>
      <c r="Q24" s="4" t="s">
        <v>26</v>
      </c>
      <c r="S24" s="4" t="s">
        <v>18</v>
      </c>
      <c r="U24" s="4" t="s">
        <v>18</v>
      </c>
      <c r="W24" s="4" t="s">
        <v>17</v>
      </c>
      <c r="X24" s="4" t="s">
        <v>83</v>
      </c>
      <c r="Y24" s="4" t="s">
        <v>18</v>
      </c>
      <c r="AA24" s="4" t="s">
        <v>18</v>
      </c>
      <c r="AC24" s="4" t="s">
        <v>17</v>
      </c>
      <c r="AE24" s="4" t="s">
        <v>26</v>
      </c>
      <c r="AG24" s="4" t="s">
        <v>26</v>
      </c>
      <c r="AI24" s="4" t="s">
        <v>18</v>
      </c>
      <c r="AK24" s="4" t="s">
        <v>26</v>
      </c>
      <c r="AM24" s="4" t="s">
        <v>18</v>
      </c>
      <c r="AO24" s="4" t="s">
        <v>17</v>
      </c>
      <c r="AQ24" s="4" t="s">
        <v>18</v>
      </c>
      <c r="AS24" s="4" t="s">
        <v>18</v>
      </c>
      <c r="AU24" s="4" t="s">
        <v>18</v>
      </c>
    </row>
    <row r="25" spans="1:49" ht="33.75" customHeight="1" x14ac:dyDescent="0.3">
      <c r="A25">
        <v>114824348411</v>
      </c>
      <c r="B25">
        <v>435215823</v>
      </c>
      <c r="C25" s="1">
        <v>45740.401550925926</v>
      </c>
      <c r="D25" s="1">
        <v>45747.555775462963</v>
      </c>
      <c r="E25" t="s">
        <v>63</v>
      </c>
      <c r="J25" t="s">
        <v>64</v>
      </c>
      <c r="K25" t="s">
        <v>65</v>
      </c>
      <c r="L25" t="s">
        <v>66</v>
      </c>
      <c r="M25" s="4" t="s">
        <v>18</v>
      </c>
      <c r="N25" s="4" t="s">
        <v>67</v>
      </c>
      <c r="O25" s="4" t="s">
        <v>18</v>
      </c>
      <c r="Q25" s="4" t="s">
        <v>17</v>
      </c>
      <c r="S25" s="4" t="s">
        <v>17</v>
      </c>
      <c r="U25" s="4" t="s">
        <v>18</v>
      </c>
      <c r="W25" s="4" t="s">
        <v>18</v>
      </c>
      <c r="Y25" s="4" t="s">
        <v>37</v>
      </c>
      <c r="AA25" s="4" t="s">
        <v>17</v>
      </c>
      <c r="AC25" s="4" t="s">
        <v>37</v>
      </c>
      <c r="AE25" s="4" t="s">
        <v>26</v>
      </c>
      <c r="AG25" s="4" t="s">
        <v>18</v>
      </c>
      <c r="AI25" s="4" t="s">
        <v>18</v>
      </c>
      <c r="AK25" s="4" t="s">
        <v>17</v>
      </c>
      <c r="AM25" s="4" t="s">
        <v>26</v>
      </c>
      <c r="AO25" s="4" t="s">
        <v>19</v>
      </c>
      <c r="AP25" s="4" t="s">
        <v>68</v>
      </c>
      <c r="AQ25" s="4" t="s">
        <v>19</v>
      </c>
      <c r="AR25" s="4" t="s">
        <v>69</v>
      </c>
      <c r="AS25" s="4" t="s">
        <v>26</v>
      </c>
      <c r="AU25" s="4" t="s">
        <v>18</v>
      </c>
    </row>
    <row r="26" spans="1:49" ht="33.75" customHeight="1" x14ac:dyDescent="0.3">
      <c r="A26">
        <v>114828697598</v>
      </c>
      <c r="B26">
        <v>435215823</v>
      </c>
      <c r="C26" s="1">
        <v>45746.390034722222</v>
      </c>
      <c r="D26" s="1">
        <v>45746.39707175926</v>
      </c>
      <c r="E26" t="s">
        <v>178</v>
      </c>
      <c r="J26" t="s">
        <v>179</v>
      </c>
      <c r="K26" t="s">
        <v>180</v>
      </c>
      <c r="L26" t="s">
        <v>181</v>
      </c>
      <c r="M26" s="4" t="s">
        <v>26</v>
      </c>
      <c r="N26" s="4" t="s">
        <v>182</v>
      </c>
      <c r="O26" s="4" t="s">
        <v>17</v>
      </c>
      <c r="Q26" s="4" t="s">
        <v>18</v>
      </c>
      <c r="S26" s="4" t="s">
        <v>17</v>
      </c>
      <c r="T26" s="4" t="s">
        <v>183</v>
      </c>
      <c r="U26" s="4" t="s">
        <v>18</v>
      </c>
      <c r="W26" s="4" t="s">
        <v>18</v>
      </c>
      <c r="Y26" s="4" t="s">
        <v>18</v>
      </c>
      <c r="AA26" s="4" t="s">
        <v>18</v>
      </c>
      <c r="AC26" s="4" t="s">
        <v>37</v>
      </c>
      <c r="AD26" s="4" t="s">
        <v>184</v>
      </c>
      <c r="AE26" s="4" t="s">
        <v>37</v>
      </c>
      <c r="AF26" s="4" t="s">
        <v>185</v>
      </c>
      <c r="AG26" s="4" t="s">
        <v>18</v>
      </c>
      <c r="AI26" s="4" t="s">
        <v>18</v>
      </c>
      <c r="AK26" s="4" t="s">
        <v>18</v>
      </c>
      <c r="AM26" s="4" t="s">
        <v>18</v>
      </c>
      <c r="AO26" s="4" t="s">
        <v>18</v>
      </c>
      <c r="AQ26" s="4" t="s">
        <v>18</v>
      </c>
      <c r="AS26" s="4" t="s">
        <v>18</v>
      </c>
      <c r="AU26" s="4" t="s">
        <v>18</v>
      </c>
    </row>
    <row r="27" spans="1:49" ht="33.75" customHeight="1" x14ac:dyDescent="0.3">
      <c r="A27">
        <v>114829380497</v>
      </c>
      <c r="B27">
        <v>435215823</v>
      </c>
      <c r="C27" s="1">
        <v>45747.522314814814</v>
      </c>
      <c r="D27" s="1">
        <v>45747.525868055556</v>
      </c>
      <c r="E27" t="s">
        <v>70</v>
      </c>
      <c r="J27" t="s">
        <v>71</v>
      </c>
      <c r="K27" t="s">
        <v>72</v>
      </c>
      <c r="L27" t="s">
        <v>73</v>
      </c>
    </row>
    <row r="28" spans="1:49" ht="33.75" customHeight="1" x14ac:dyDescent="0.3">
      <c r="A28">
        <v>114825291602</v>
      </c>
      <c r="B28">
        <v>435215823</v>
      </c>
      <c r="C28" s="1">
        <v>45741.435995370368</v>
      </c>
      <c r="D28" s="1">
        <v>45741.439131944448</v>
      </c>
      <c r="E28" t="s">
        <v>253</v>
      </c>
      <c r="J28" t="s">
        <v>113</v>
      </c>
      <c r="K28" t="s">
        <v>114</v>
      </c>
      <c r="L28" t="s">
        <v>254</v>
      </c>
    </row>
    <row r="29" spans="1:49" ht="33.75" customHeight="1" x14ac:dyDescent="0.3">
      <c r="A29">
        <v>114825284746</v>
      </c>
      <c r="B29">
        <v>435215823</v>
      </c>
      <c r="C29" s="1">
        <v>45741.3825462963</v>
      </c>
      <c r="D29" s="1">
        <v>45741.431030092594</v>
      </c>
      <c r="E29" t="s">
        <v>255</v>
      </c>
      <c r="J29" t="s">
        <v>256</v>
      </c>
      <c r="K29" t="s">
        <v>257</v>
      </c>
      <c r="L29" t="s">
        <v>258</v>
      </c>
    </row>
    <row r="30" spans="1:49" ht="33.75" customHeight="1" x14ac:dyDescent="0.3">
      <c r="A30">
        <v>114822220645</v>
      </c>
      <c r="B30">
        <v>435215823</v>
      </c>
      <c r="C30" s="1">
        <v>45736.86210648148</v>
      </c>
      <c r="D30" s="1">
        <v>45736.862361111111</v>
      </c>
      <c r="E30" t="s">
        <v>273</v>
      </c>
      <c r="J30" t="s">
        <v>274</v>
      </c>
      <c r="K30" t="s">
        <v>275</v>
      </c>
      <c r="L30" t="s">
        <v>276</v>
      </c>
    </row>
  </sheetData>
  <autoFilter ref="A1:AX1" xr:uid="{00000000-0001-0000-0000-000000000000}">
    <sortState xmlns:xlrd2="http://schemas.microsoft.com/office/spreadsheetml/2017/richdata2" ref="A2:AX30">
      <sortCondition ref="AU1"/>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DAD6E-4FB6-419A-A1E5-B6985CB86E3C}">
  <dimension ref="A1:G19"/>
  <sheetViews>
    <sheetView workbookViewId="0">
      <selection activeCell="B6" sqref="B6"/>
    </sheetView>
  </sheetViews>
  <sheetFormatPr defaultRowHeight="14.4" x14ac:dyDescent="0.3"/>
  <cols>
    <col min="1" max="1" width="18.109375" customWidth="1"/>
    <col min="6" max="6" width="9.44140625" customWidth="1"/>
    <col min="7" max="7" width="14" customWidth="1"/>
  </cols>
  <sheetData>
    <row r="1" spans="1:7" x14ac:dyDescent="0.3">
      <c r="A1" s="8" t="s">
        <v>301</v>
      </c>
      <c r="B1" s="9">
        <v>1</v>
      </c>
      <c r="C1" s="10">
        <v>2</v>
      </c>
      <c r="D1" s="10">
        <v>3</v>
      </c>
      <c r="E1" s="10">
        <v>4</v>
      </c>
      <c r="F1" s="10">
        <v>5</v>
      </c>
      <c r="G1" s="10" t="s">
        <v>302</v>
      </c>
    </row>
    <row r="2" spans="1:7" x14ac:dyDescent="0.3">
      <c r="A2" s="11">
        <v>1</v>
      </c>
      <c r="B2">
        <v>0</v>
      </c>
      <c r="C2">
        <v>0</v>
      </c>
      <c r="D2">
        <v>4</v>
      </c>
      <c r="E2">
        <v>5</v>
      </c>
      <c r="F2">
        <v>16</v>
      </c>
      <c r="G2">
        <f>SUM(B2:F2)</f>
        <v>25</v>
      </c>
    </row>
    <row r="3" spans="1:7" x14ac:dyDescent="0.3">
      <c r="A3" s="11">
        <v>2</v>
      </c>
      <c r="B3">
        <v>1</v>
      </c>
      <c r="C3">
        <v>3</v>
      </c>
      <c r="D3">
        <v>6</v>
      </c>
      <c r="E3">
        <v>6</v>
      </c>
      <c r="F3">
        <v>9</v>
      </c>
      <c r="G3">
        <f t="shared" ref="G3:G19" si="0">SUM(B3:F3)</f>
        <v>25</v>
      </c>
    </row>
    <row r="4" spans="1:7" x14ac:dyDescent="0.3">
      <c r="A4" s="11">
        <v>3</v>
      </c>
      <c r="B4">
        <v>5</v>
      </c>
      <c r="C4">
        <v>3</v>
      </c>
      <c r="D4">
        <v>6</v>
      </c>
      <c r="E4">
        <v>8</v>
      </c>
      <c r="F4">
        <v>3</v>
      </c>
      <c r="G4">
        <f t="shared" si="0"/>
        <v>25</v>
      </c>
    </row>
    <row r="5" spans="1:7" x14ac:dyDescent="0.3">
      <c r="A5" s="11">
        <v>4</v>
      </c>
      <c r="B5">
        <v>3</v>
      </c>
      <c r="C5">
        <v>2</v>
      </c>
      <c r="D5">
        <v>6</v>
      </c>
      <c r="E5">
        <v>10</v>
      </c>
      <c r="F5">
        <v>4</v>
      </c>
      <c r="G5">
        <f t="shared" si="0"/>
        <v>25</v>
      </c>
    </row>
    <row r="6" spans="1:7" x14ac:dyDescent="0.3">
      <c r="A6" s="11">
        <v>5</v>
      </c>
      <c r="B6">
        <v>2</v>
      </c>
      <c r="C6">
        <v>2</v>
      </c>
      <c r="D6">
        <v>2</v>
      </c>
      <c r="E6">
        <v>2</v>
      </c>
      <c r="F6">
        <v>17</v>
      </c>
      <c r="G6">
        <f t="shared" si="0"/>
        <v>25</v>
      </c>
    </row>
    <row r="7" spans="1:7" x14ac:dyDescent="0.3">
      <c r="A7" s="11">
        <v>6</v>
      </c>
      <c r="B7">
        <v>0</v>
      </c>
      <c r="C7">
        <v>0</v>
      </c>
      <c r="D7">
        <v>6</v>
      </c>
      <c r="E7">
        <v>4</v>
      </c>
      <c r="F7">
        <v>15</v>
      </c>
      <c r="G7">
        <f t="shared" si="0"/>
        <v>25</v>
      </c>
    </row>
    <row r="8" spans="1:7" x14ac:dyDescent="0.3">
      <c r="A8" s="11">
        <v>7</v>
      </c>
      <c r="B8">
        <v>0</v>
      </c>
      <c r="C8">
        <v>2</v>
      </c>
      <c r="D8">
        <v>1</v>
      </c>
      <c r="E8">
        <v>5</v>
      </c>
      <c r="F8">
        <v>17</v>
      </c>
      <c r="G8">
        <f t="shared" si="0"/>
        <v>25</v>
      </c>
    </row>
    <row r="9" spans="1:7" x14ac:dyDescent="0.3">
      <c r="A9" s="11">
        <v>8</v>
      </c>
      <c r="B9">
        <v>1</v>
      </c>
      <c r="C9">
        <v>1</v>
      </c>
      <c r="D9">
        <v>3</v>
      </c>
      <c r="E9">
        <v>3</v>
      </c>
      <c r="F9">
        <v>17</v>
      </c>
      <c r="G9">
        <f t="shared" si="0"/>
        <v>25</v>
      </c>
    </row>
    <row r="10" spans="1:7" x14ac:dyDescent="0.3">
      <c r="A10" s="11">
        <v>9</v>
      </c>
      <c r="B10">
        <v>1</v>
      </c>
      <c r="C10">
        <v>4</v>
      </c>
      <c r="D10">
        <v>5</v>
      </c>
      <c r="E10">
        <v>2</v>
      </c>
      <c r="F10">
        <v>13</v>
      </c>
      <c r="G10">
        <f t="shared" si="0"/>
        <v>25</v>
      </c>
    </row>
    <row r="11" spans="1:7" x14ac:dyDescent="0.3">
      <c r="A11" s="11">
        <v>10</v>
      </c>
      <c r="B11">
        <v>1</v>
      </c>
      <c r="C11">
        <v>2</v>
      </c>
      <c r="D11">
        <v>4</v>
      </c>
      <c r="E11">
        <v>9</v>
      </c>
      <c r="F11">
        <v>9</v>
      </c>
      <c r="G11">
        <f t="shared" si="0"/>
        <v>25</v>
      </c>
    </row>
    <row r="12" spans="1:7" x14ac:dyDescent="0.3">
      <c r="A12" s="11">
        <v>11</v>
      </c>
      <c r="B12">
        <v>4</v>
      </c>
      <c r="C12">
        <v>1</v>
      </c>
      <c r="D12">
        <v>4</v>
      </c>
      <c r="E12">
        <v>10</v>
      </c>
      <c r="F12">
        <v>6</v>
      </c>
      <c r="G12">
        <f t="shared" si="0"/>
        <v>25</v>
      </c>
    </row>
    <row r="13" spans="1:7" x14ac:dyDescent="0.3">
      <c r="A13" s="11">
        <v>12</v>
      </c>
      <c r="B13">
        <v>1</v>
      </c>
      <c r="C13">
        <v>1</v>
      </c>
      <c r="D13">
        <v>4</v>
      </c>
      <c r="E13">
        <v>6</v>
      </c>
      <c r="F13">
        <v>13</v>
      </c>
      <c r="G13">
        <f t="shared" si="0"/>
        <v>25</v>
      </c>
    </row>
    <row r="14" spans="1:7" x14ac:dyDescent="0.3">
      <c r="A14" s="11">
        <v>13</v>
      </c>
      <c r="B14">
        <v>0</v>
      </c>
      <c r="C14">
        <v>2</v>
      </c>
      <c r="D14">
        <v>4</v>
      </c>
      <c r="E14">
        <v>6</v>
      </c>
      <c r="F14">
        <v>13</v>
      </c>
      <c r="G14">
        <f t="shared" si="0"/>
        <v>25</v>
      </c>
    </row>
    <row r="15" spans="1:7" x14ac:dyDescent="0.3">
      <c r="A15" s="11">
        <v>14</v>
      </c>
      <c r="B15">
        <v>1</v>
      </c>
      <c r="C15">
        <v>0</v>
      </c>
      <c r="D15">
        <v>4</v>
      </c>
      <c r="E15">
        <v>6</v>
      </c>
      <c r="F15">
        <v>14</v>
      </c>
      <c r="G15">
        <f t="shared" si="0"/>
        <v>25</v>
      </c>
    </row>
    <row r="16" spans="1:7" x14ac:dyDescent="0.3">
      <c r="A16" s="11">
        <v>15</v>
      </c>
      <c r="B16">
        <v>1</v>
      </c>
      <c r="C16">
        <v>0</v>
      </c>
      <c r="D16">
        <v>8</v>
      </c>
      <c r="E16">
        <v>6</v>
      </c>
      <c r="F16">
        <v>10</v>
      </c>
      <c r="G16">
        <f t="shared" si="0"/>
        <v>25</v>
      </c>
    </row>
    <row r="17" spans="1:7" x14ac:dyDescent="0.3">
      <c r="A17" s="11">
        <v>16</v>
      </c>
      <c r="B17">
        <v>2</v>
      </c>
      <c r="C17">
        <v>1</v>
      </c>
      <c r="D17">
        <v>5</v>
      </c>
      <c r="E17">
        <v>5</v>
      </c>
      <c r="F17">
        <v>12</v>
      </c>
      <c r="G17">
        <f t="shared" si="0"/>
        <v>25</v>
      </c>
    </row>
    <row r="18" spans="1:7" x14ac:dyDescent="0.3">
      <c r="A18" s="11">
        <v>17</v>
      </c>
      <c r="B18">
        <v>2</v>
      </c>
      <c r="C18">
        <v>2</v>
      </c>
      <c r="D18">
        <v>4</v>
      </c>
      <c r="E18">
        <v>2</v>
      </c>
      <c r="F18">
        <v>15</v>
      </c>
      <c r="G18">
        <f t="shared" si="0"/>
        <v>25</v>
      </c>
    </row>
    <row r="19" spans="1:7" x14ac:dyDescent="0.3">
      <c r="A19" s="11">
        <v>18</v>
      </c>
      <c r="B19">
        <v>4</v>
      </c>
      <c r="C19">
        <v>0</v>
      </c>
      <c r="D19">
        <v>6</v>
      </c>
      <c r="E19">
        <v>7</v>
      </c>
      <c r="F19">
        <v>8</v>
      </c>
      <c r="G19">
        <f t="shared" si="0"/>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08E60-FA4C-4827-A315-8300CF748281}">
  <dimension ref="A1:T13"/>
  <sheetViews>
    <sheetView tabSelected="1" topLeftCell="Q1" zoomScale="45" zoomScaleNormal="45" workbookViewId="0">
      <selection activeCell="X5" sqref="X5"/>
    </sheetView>
  </sheetViews>
  <sheetFormatPr defaultRowHeight="232.2" customHeight="1" x14ac:dyDescent="0.3"/>
  <cols>
    <col min="1" max="1" width="23.44140625" customWidth="1"/>
    <col min="2" max="2" width="66.6640625" style="4" customWidth="1"/>
    <col min="3" max="3" width="60.6640625" style="4" customWidth="1"/>
    <col min="4" max="4" width="41.33203125" style="4" customWidth="1"/>
    <col min="5" max="5" width="38.88671875" style="4" customWidth="1"/>
    <col min="6" max="6" width="36.77734375" style="4" customWidth="1"/>
    <col min="7" max="7" width="34.77734375" style="4" customWidth="1"/>
    <col min="8" max="8" width="33.21875" style="4" customWidth="1"/>
    <col min="9" max="9" width="29.33203125" style="4" customWidth="1"/>
    <col min="10" max="10" width="34.88671875" style="4" customWidth="1"/>
    <col min="11" max="11" width="48" style="4" customWidth="1"/>
    <col min="12" max="12" width="44.5546875" style="4" bestFit="1" customWidth="1"/>
    <col min="13" max="13" width="33" style="4" bestFit="1" customWidth="1"/>
    <col min="14" max="14" width="40.77734375" style="4" bestFit="1" customWidth="1"/>
    <col min="15" max="15" width="64.44140625" style="4" customWidth="1"/>
    <col min="16" max="16" width="61.21875" style="4" customWidth="1"/>
    <col min="17" max="17" width="109.6640625" style="4" bestFit="1" customWidth="1"/>
    <col min="18" max="18" width="37.33203125" style="4" customWidth="1"/>
    <col min="19" max="19" width="39" style="4" customWidth="1"/>
    <col min="20" max="20" width="53.77734375" style="4" customWidth="1"/>
  </cols>
  <sheetData>
    <row r="1" spans="1:20" s="16" customFormat="1" ht="53.4" customHeight="1" thickBot="1" x14ac:dyDescent="0.35">
      <c r="A1" s="16" t="s">
        <v>303</v>
      </c>
      <c r="B1" s="17">
        <v>1</v>
      </c>
      <c r="C1" s="17">
        <v>2</v>
      </c>
      <c r="D1" s="17">
        <v>3</v>
      </c>
      <c r="E1" s="17">
        <v>4</v>
      </c>
      <c r="F1" s="17">
        <v>5</v>
      </c>
      <c r="G1" s="17">
        <v>6</v>
      </c>
      <c r="H1" s="17">
        <v>7</v>
      </c>
      <c r="I1" s="17">
        <v>8</v>
      </c>
      <c r="J1" s="17">
        <v>9</v>
      </c>
      <c r="K1" s="17">
        <v>10</v>
      </c>
      <c r="L1" s="17">
        <v>11</v>
      </c>
      <c r="M1" s="17">
        <v>12</v>
      </c>
      <c r="N1" s="17">
        <v>13</v>
      </c>
      <c r="O1" s="17">
        <v>14</v>
      </c>
      <c r="P1" s="17">
        <v>15</v>
      </c>
      <c r="Q1" s="17">
        <v>16</v>
      </c>
      <c r="R1" s="17">
        <v>17</v>
      </c>
      <c r="S1" s="17">
        <v>18</v>
      </c>
      <c r="T1" s="17" t="s">
        <v>414</v>
      </c>
    </row>
    <row r="2" spans="1:20" ht="232.2" customHeight="1" thickBot="1" x14ac:dyDescent="0.35">
      <c r="B2" s="12" t="s">
        <v>128</v>
      </c>
      <c r="C2" s="12" t="s">
        <v>308</v>
      </c>
      <c r="D2" s="12" t="s">
        <v>317</v>
      </c>
      <c r="E2" s="12" t="s">
        <v>329</v>
      </c>
      <c r="F2" s="15" t="s">
        <v>339</v>
      </c>
      <c r="G2" s="12" t="s">
        <v>342</v>
      </c>
      <c r="H2" s="12" t="s">
        <v>346</v>
      </c>
      <c r="I2" s="15" t="s">
        <v>172</v>
      </c>
      <c r="J2" s="12" t="s">
        <v>357</v>
      </c>
      <c r="K2" s="15" t="s">
        <v>242</v>
      </c>
      <c r="L2" s="12" t="s">
        <v>368</v>
      </c>
      <c r="M2" s="12" t="s">
        <v>378</v>
      </c>
      <c r="N2" s="15" t="s">
        <v>105</v>
      </c>
      <c r="O2" s="15" t="s">
        <v>121</v>
      </c>
      <c r="P2" s="12" t="s">
        <v>394</v>
      </c>
      <c r="Q2" s="12" t="s">
        <v>398</v>
      </c>
      <c r="R2" s="12" t="s">
        <v>402</v>
      </c>
      <c r="S2" s="12" t="s">
        <v>406</v>
      </c>
      <c r="T2" s="15" t="s">
        <v>206</v>
      </c>
    </row>
    <row r="3" spans="1:20" ht="232.2" customHeight="1" thickBot="1" x14ac:dyDescent="0.35">
      <c r="B3" s="13" t="s">
        <v>304</v>
      </c>
      <c r="C3" s="13" t="s">
        <v>309</v>
      </c>
      <c r="D3" s="13" t="s">
        <v>318</v>
      </c>
      <c r="E3" s="13" t="s">
        <v>330</v>
      </c>
      <c r="F3" s="14" t="s">
        <v>170</v>
      </c>
      <c r="G3" s="13" t="s">
        <v>40</v>
      </c>
      <c r="H3" s="13" t="s">
        <v>133</v>
      </c>
      <c r="I3" s="13" t="s">
        <v>350</v>
      </c>
      <c r="J3" s="13" t="s">
        <v>358</v>
      </c>
      <c r="K3" s="13" t="s">
        <v>363</v>
      </c>
      <c r="L3" s="13" t="s">
        <v>369</v>
      </c>
      <c r="M3" s="13" t="s">
        <v>379</v>
      </c>
      <c r="N3" s="14" t="s">
        <v>382</v>
      </c>
      <c r="O3" s="13" t="s">
        <v>390</v>
      </c>
      <c r="P3" s="13" t="s">
        <v>395</v>
      </c>
      <c r="Q3" s="13" t="s">
        <v>399</v>
      </c>
      <c r="R3" s="13" t="s">
        <v>403</v>
      </c>
      <c r="S3" s="13" t="s">
        <v>407</v>
      </c>
      <c r="T3" s="20" t="s">
        <v>415</v>
      </c>
    </row>
    <row r="4" spans="1:20" ht="232.2" customHeight="1" thickBot="1" x14ac:dyDescent="0.35">
      <c r="B4" s="13" t="s">
        <v>305</v>
      </c>
      <c r="C4" s="13" t="s">
        <v>310</v>
      </c>
      <c r="D4" s="13" t="s">
        <v>319</v>
      </c>
      <c r="E4" s="14" t="s">
        <v>192</v>
      </c>
      <c r="F4" s="14" t="s">
        <v>20</v>
      </c>
      <c r="G4" s="14" t="s">
        <v>240</v>
      </c>
      <c r="H4" s="13" t="s">
        <v>347</v>
      </c>
      <c r="I4" s="13" t="s">
        <v>351</v>
      </c>
      <c r="J4" s="14" t="s">
        <v>184</v>
      </c>
      <c r="K4" s="13" t="s">
        <v>364</v>
      </c>
      <c r="L4" s="13" t="s">
        <v>370</v>
      </c>
      <c r="M4" s="14" t="s">
        <v>155</v>
      </c>
      <c r="N4" s="13" t="s">
        <v>383</v>
      </c>
      <c r="O4" s="13" t="s">
        <v>391</v>
      </c>
      <c r="P4" s="14" t="s">
        <v>396</v>
      </c>
      <c r="Q4" s="14" t="s">
        <v>199</v>
      </c>
      <c r="R4" s="13" t="s">
        <v>50</v>
      </c>
      <c r="S4" s="18" t="s">
        <v>408</v>
      </c>
      <c r="T4" s="21" t="s">
        <v>162</v>
      </c>
    </row>
    <row r="5" spans="1:20" ht="232.2" customHeight="1" thickBot="1" x14ac:dyDescent="0.35">
      <c r="B5" s="14" t="s">
        <v>306</v>
      </c>
      <c r="C5" s="13" t="s">
        <v>148</v>
      </c>
      <c r="D5" s="13" t="s">
        <v>320</v>
      </c>
      <c r="E5" s="13" t="s">
        <v>331</v>
      </c>
      <c r="F5" s="13" t="s">
        <v>340</v>
      </c>
      <c r="G5" s="13" t="s">
        <v>343</v>
      </c>
      <c r="H5" s="14" t="s">
        <v>240</v>
      </c>
      <c r="I5" s="13" t="s">
        <v>133</v>
      </c>
      <c r="J5" s="14" t="s">
        <v>43</v>
      </c>
      <c r="K5" s="13" t="s">
        <v>365</v>
      </c>
      <c r="L5" s="13" t="s">
        <v>371</v>
      </c>
      <c r="M5" s="13" t="s">
        <v>380</v>
      </c>
      <c r="N5" s="13" t="s">
        <v>384</v>
      </c>
      <c r="O5" s="13" t="s">
        <v>392</v>
      </c>
      <c r="P5" s="14" t="s">
        <v>49</v>
      </c>
      <c r="Q5" s="13" t="s">
        <v>400</v>
      </c>
      <c r="R5" s="14" t="s">
        <v>245</v>
      </c>
      <c r="S5" s="19" t="s">
        <v>123</v>
      </c>
      <c r="T5" s="22" t="s">
        <v>52</v>
      </c>
    </row>
    <row r="6" spans="1:20" ht="232.2" customHeight="1" thickBot="1" x14ac:dyDescent="0.35">
      <c r="B6" s="13" t="s">
        <v>307</v>
      </c>
      <c r="C6" s="14" t="s">
        <v>311</v>
      </c>
      <c r="D6" s="14" t="s">
        <v>321</v>
      </c>
      <c r="E6" s="13" t="s">
        <v>332</v>
      </c>
      <c r="F6" s="13" t="s">
        <v>341</v>
      </c>
      <c r="G6" s="14" t="s">
        <v>344</v>
      </c>
      <c r="H6" s="13" t="s">
        <v>348</v>
      </c>
      <c r="I6" s="13" t="s">
        <v>352</v>
      </c>
      <c r="J6" s="13" t="s">
        <v>359</v>
      </c>
      <c r="K6" s="14" t="s">
        <v>44</v>
      </c>
      <c r="L6" s="14" t="s">
        <v>228</v>
      </c>
      <c r="M6" s="14" t="s">
        <v>175</v>
      </c>
      <c r="N6" s="14" t="s">
        <v>385</v>
      </c>
      <c r="O6" s="13" t="s">
        <v>393</v>
      </c>
      <c r="P6" s="13" t="s">
        <v>397</v>
      </c>
      <c r="Q6" s="13" t="s">
        <v>50</v>
      </c>
      <c r="R6" s="14" t="s">
        <v>92</v>
      </c>
      <c r="S6" s="13" t="s">
        <v>409</v>
      </c>
      <c r="T6" s="14" t="s">
        <v>231</v>
      </c>
    </row>
    <row r="7" spans="1:20" ht="232.2" customHeight="1" thickBot="1" x14ac:dyDescent="0.35">
      <c r="B7" s="13" t="s">
        <v>67</v>
      </c>
      <c r="C7" s="13" t="s">
        <v>312</v>
      </c>
      <c r="D7" s="13" t="s">
        <v>322</v>
      </c>
      <c r="E7" s="13" t="s">
        <v>333</v>
      </c>
      <c r="F7" s="14" t="s">
        <v>150</v>
      </c>
      <c r="G7" s="13" t="s">
        <v>345</v>
      </c>
      <c r="H7" s="13" t="s">
        <v>349</v>
      </c>
      <c r="I7" s="14" t="s">
        <v>353</v>
      </c>
      <c r="J7" s="13" t="s">
        <v>360</v>
      </c>
      <c r="K7" s="14" t="s">
        <v>173</v>
      </c>
      <c r="L7" s="14" t="s">
        <v>372</v>
      </c>
      <c r="M7" s="14" t="s">
        <v>104</v>
      </c>
      <c r="N7" s="13" t="s">
        <v>386</v>
      </c>
      <c r="Q7" s="14" t="s">
        <v>401</v>
      </c>
      <c r="R7" s="13" t="s">
        <v>404</v>
      </c>
      <c r="S7" s="13" t="s">
        <v>410</v>
      </c>
      <c r="T7" s="15" t="s">
        <v>246</v>
      </c>
    </row>
    <row r="8" spans="1:20" ht="232.2" customHeight="1" thickBot="1" x14ac:dyDescent="0.35">
      <c r="B8" s="14" t="s">
        <v>236</v>
      </c>
      <c r="C8" s="13" t="s">
        <v>128</v>
      </c>
      <c r="D8" s="13" t="s">
        <v>323</v>
      </c>
      <c r="E8" s="13" t="s">
        <v>334</v>
      </c>
      <c r="H8" s="13" t="s">
        <v>151</v>
      </c>
      <c r="I8" s="13" t="s">
        <v>354</v>
      </c>
      <c r="J8" s="14" t="s">
        <v>361</v>
      </c>
      <c r="K8" s="13" t="s">
        <v>366</v>
      </c>
      <c r="L8" s="13" t="s">
        <v>373</v>
      </c>
      <c r="M8" s="13" t="s">
        <v>381</v>
      </c>
      <c r="N8" s="13" t="s">
        <v>387</v>
      </c>
      <c r="R8" s="13" t="s">
        <v>405</v>
      </c>
      <c r="S8" s="13" t="s">
        <v>411</v>
      </c>
      <c r="T8" s="12" t="s">
        <v>416</v>
      </c>
    </row>
    <row r="9" spans="1:20" ht="232.2" customHeight="1" thickBot="1" x14ac:dyDescent="0.35">
      <c r="C9" s="13" t="s">
        <v>313</v>
      </c>
      <c r="D9" s="13" t="s">
        <v>324</v>
      </c>
      <c r="E9" s="14" t="s">
        <v>335</v>
      </c>
      <c r="I9" s="13" t="s">
        <v>355</v>
      </c>
      <c r="J9" s="14" t="s">
        <v>91</v>
      </c>
      <c r="K9" s="13" t="s">
        <v>367</v>
      </c>
      <c r="L9" s="13" t="s">
        <v>374</v>
      </c>
      <c r="N9" s="13" t="s">
        <v>388</v>
      </c>
      <c r="R9" s="14" t="s">
        <v>176</v>
      </c>
      <c r="S9" s="13" t="s">
        <v>412</v>
      </c>
    </row>
    <row r="10" spans="1:20" ht="232.2" customHeight="1" thickBot="1" x14ac:dyDescent="0.35">
      <c r="C10" s="13" t="s">
        <v>314</v>
      </c>
      <c r="D10" s="13" t="s">
        <v>325</v>
      </c>
      <c r="E10" s="13" t="s">
        <v>336</v>
      </c>
      <c r="I10" s="14" t="s">
        <v>241</v>
      </c>
      <c r="J10" s="13" t="s">
        <v>362</v>
      </c>
      <c r="L10" s="13" t="s">
        <v>375</v>
      </c>
      <c r="N10" s="13" t="s">
        <v>389</v>
      </c>
      <c r="S10" s="14" t="s">
        <v>272</v>
      </c>
    </row>
    <row r="11" spans="1:20" ht="232.2" customHeight="1" thickBot="1" x14ac:dyDescent="0.35">
      <c r="C11" s="13" t="s">
        <v>315</v>
      </c>
      <c r="D11" s="13" t="s">
        <v>326</v>
      </c>
      <c r="E11" s="13" t="s">
        <v>337</v>
      </c>
      <c r="I11" s="14" t="s">
        <v>42</v>
      </c>
      <c r="L11" s="13" t="s">
        <v>376</v>
      </c>
      <c r="S11" s="13" t="s">
        <v>413</v>
      </c>
    </row>
    <row r="12" spans="1:20" ht="232.2" customHeight="1" thickBot="1" x14ac:dyDescent="0.35">
      <c r="C12" s="14" t="s">
        <v>316</v>
      </c>
      <c r="D12" s="13" t="s">
        <v>327</v>
      </c>
      <c r="E12" s="13" t="s">
        <v>338</v>
      </c>
      <c r="I12" s="14" t="s">
        <v>356</v>
      </c>
      <c r="L12" s="13" t="s">
        <v>377</v>
      </c>
    </row>
    <row r="13" spans="1:20" ht="232.2" customHeight="1" thickBot="1" x14ac:dyDescent="0.35">
      <c r="D13" s="13" t="s">
        <v>328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Responses</vt:lpstr>
      <vt:lpstr>Consensus Tally</vt:lpstr>
      <vt:lpstr>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Ligrano, Selena (ECY)</cp:lastModifiedBy>
  <dcterms:created xsi:type="dcterms:W3CDTF">2025-04-01T21:11:00Z</dcterms:created>
  <dcterms:modified xsi:type="dcterms:W3CDTF">2025-04-22T16:42:10Z</dcterms:modified>
</cp:coreProperties>
</file>